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D:\工作资料\2025年工作\人才引进\"/>
    </mc:Choice>
  </mc:AlternateContent>
  <xr:revisionPtr revIDLastSave="0" documentId="8_{79A4B242-1B75-413D-B12F-0D487504D977}"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1" l="1"/>
  <c r="M4" i="1"/>
</calcChain>
</file>

<file path=xl/sharedStrings.xml><?xml version="1.0" encoding="utf-8"?>
<sst xmlns="http://schemas.openxmlformats.org/spreadsheetml/2006/main" count="155" uniqueCount="111">
  <si>
    <t>序号</t>
  </si>
  <si>
    <t>姓名</t>
  </si>
  <si>
    <t>本科毕业院校</t>
  </si>
  <si>
    <t>本科毕业专业</t>
  </si>
  <si>
    <t>准考证号</t>
  </si>
  <si>
    <t>面试成绩</t>
  </si>
  <si>
    <t>电子商务</t>
  </si>
  <si>
    <t>湖北科技学院</t>
  </si>
  <si>
    <t>临床医学</t>
  </si>
  <si>
    <t>英语笔译</t>
  </si>
  <si>
    <t>长江大学</t>
  </si>
  <si>
    <t>A18外科医师</t>
  </si>
  <si>
    <t>A24英语教师</t>
  </si>
  <si>
    <t>通城县人民医院</t>
  </si>
  <si>
    <t>通城县第一中学</t>
  </si>
  <si>
    <t>通城县第三高级中学</t>
  </si>
  <si>
    <t>通城县2025年事业单位高层次和急需紧缺人才引进武汉理工大学站拟聘用人员公示（第二批）</t>
    <phoneticPr fontId="1" type="noConversion"/>
  </si>
  <si>
    <t>学历</t>
  </si>
  <si>
    <t>研究生毕业院校</t>
  </si>
  <si>
    <t>研究生毕业专业</t>
  </si>
  <si>
    <t>拟聘单位</t>
    <phoneticPr fontId="1" type="noConversion"/>
  </si>
  <si>
    <t>拟聘岗位</t>
    <phoneticPr fontId="1" type="noConversion"/>
  </si>
  <si>
    <t>笔试成绩</t>
  </si>
  <si>
    <t>总成绩</t>
  </si>
  <si>
    <t>排名</t>
  </si>
  <si>
    <t>备注</t>
  </si>
  <si>
    <t>付小明</t>
  </si>
  <si>
    <t>研究生</t>
  </si>
  <si>
    <t>江西中医药大学科技学院</t>
  </si>
  <si>
    <t>中药学</t>
  </si>
  <si>
    <t>江西中医药大学</t>
  </si>
  <si>
    <t>通城县特产发展中心</t>
  </si>
  <si>
    <t>A04中药材产业发展技术岗</t>
  </si>
  <si>
    <t>周星宇</t>
  </si>
  <si>
    <t>江西财经大学</t>
  </si>
  <si>
    <t>应用统计（经济学）</t>
  </si>
  <si>
    <t>通城县营商环境服务中心</t>
  </si>
  <si>
    <t>A05综合管理岗</t>
  </si>
  <si>
    <t>递补</t>
  </si>
  <si>
    <t>王杰</t>
  </si>
  <si>
    <t>江汉大学</t>
  </si>
  <si>
    <t>城乡规划</t>
  </si>
  <si>
    <t>深圳大学</t>
  </si>
  <si>
    <t>城市规划</t>
  </si>
  <si>
    <t>通城县自然资源规划中心</t>
  </si>
  <si>
    <t>A07综合管理岗</t>
  </si>
  <si>
    <t>李竟羽</t>
  </si>
  <si>
    <t>武汉理工大学</t>
  </si>
  <si>
    <t>土木工程</t>
  </si>
  <si>
    <t>华南理工大学</t>
  </si>
  <si>
    <t>工程管理</t>
  </si>
  <si>
    <t>通城县土地储备中心</t>
  </si>
  <si>
    <t>A08综合管理岗</t>
  </si>
  <si>
    <t>张欣煜</t>
  </si>
  <si>
    <t>本科</t>
  </si>
  <si>
    <t>法学</t>
  </si>
  <si>
    <t>通城县公共资源交易中心</t>
  </si>
  <si>
    <t>A14综合产权管理岗</t>
  </si>
  <si>
    <t>何鑫</t>
  </si>
  <si>
    <t>熊琼宇</t>
  </si>
  <si>
    <t>广播电视编导</t>
  </si>
  <si>
    <t>中国语言文学</t>
  </si>
  <si>
    <t>A21语文教师</t>
  </si>
  <si>
    <t>赵诗惟</t>
  </si>
  <si>
    <t>湖北大学</t>
  </si>
  <si>
    <t>英语+国际经济与贸易</t>
  </si>
  <si>
    <t>武汉科技大学</t>
  </si>
  <si>
    <t>李烨</t>
  </si>
  <si>
    <t>商务英语</t>
  </si>
  <si>
    <t>谢雨汐</t>
  </si>
  <si>
    <t>东华理工大学长江学院</t>
  </si>
  <si>
    <t>东华理工大学</t>
  </si>
  <si>
    <t>学科教学（英语）</t>
  </si>
  <si>
    <t>曾鸿</t>
  </si>
  <si>
    <t>江西师范大学</t>
  </si>
  <si>
    <t>英语（师范）</t>
  </si>
  <si>
    <t>外国语言学及应用语言学</t>
  </si>
  <si>
    <t>通城县第二中学</t>
  </si>
  <si>
    <t>A25英语教师</t>
  </si>
  <si>
    <t>刘亮</t>
  </si>
  <si>
    <t>工程力学</t>
  </si>
  <si>
    <t>力学</t>
  </si>
  <si>
    <t>A27物理教师</t>
  </si>
  <si>
    <t>钱宇通</t>
  </si>
  <si>
    <t>新乡医学院</t>
  </si>
  <si>
    <t>公共事业管理</t>
  </si>
  <si>
    <t>中共湖北省委党校</t>
  </si>
  <si>
    <t>马克思主义基本原理</t>
  </si>
  <si>
    <t>A34政治教师</t>
  </si>
  <si>
    <t>刘振宇</t>
  </si>
  <si>
    <t>山西能源学院</t>
  </si>
  <si>
    <t>测绘工程</t>
  </si>
  <si>
    <t>地图制图学与地理信息工程</t>
  </si>
  <si>
    <t>曹晓怡</t>
  </si>
  <si>
    <t>湖北第二师范学院</t>
  </si>
  <si>
    <t>生物科学</t>
  </si>
  <si>
    <t>河北工程大学</t>
  </si>
  <si>
    <t>兽医</t>
  </si>
  <si>
    <t>通城县动物疫病预防控制中心</t>
  </si>
  <si>
    <t>A03动物检疫岗</t>
  </si>
  <si>
    <t>吴雅健</t>
  </si>
  <si>
    <t>南昌大学</t>
  </si>
  <si>
    <t>给排水科学与工程</t>
  </si>
  <si>
    <t>A26物理教师</t>
  </si>
  <si>
    <t>胡均</t>
  </si>
  <si>
    <t>武汉体育学院</t>
  </si>
  <si>
    <t>体育教育</t>
  </si>
  <si>
    <t>体育教学</t>
  </si>
  <si>
    <t>通城县教育中心</t>
  </si>
  <si>
    <t>A37中职体育</t>
  </si>
  <si>
    <t>递补</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</si>
</sst>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7" x14ac:knownFonts="1">
    <font>
      <sz val="11"/>
      <color theme="1"/>
      <name val="等线"/>
      <charset val="134"/>
      <scheme val="minor"/>
    </font>
    <font>
      <sz val="9"/>
      <name val="等线"/>
      <family val="3"/>
      <charset val="134"/>
      <scheme val="minor"/>
    </font>
    <font>
      <sz val="24"/>
      <color theme="1"/>
      <name val="方正小标宋简体"/>
      <family val="4"/>
      <charset val="134"/>
    </font>
    <font>
      <sz val="24"/>
      <color theme="1"/>
      <name val="等线"/>
      <family val="3"/>
      <charset val="134"/>
      <scheme val="minor"/>
    </font>
    <font>
      <sz val="16"/>
      <color theme="1"/>
      <name val="仿宋_GB2312"/>
      <family val="3"/>
      <charset val="134"/>
    </font>
    <font>
      <sz val="16"/>
      <name val="仿宋_GB2312"/>
      <family val="3"/>
      <charset val="134"/>
    </font>
    <font>
      <b/>
      <sz val="16"/>
      <name val="仿宋_GB2312"/>
      <family val="3"/>
      <charset val="134"/>
    </font>
  </fonts>
  <fills count="3">
    <fill>
      <patternFill patternType="none"/>
    </fill>
    <fill>
      <patternFill patternType="gray125"/>
    </fill>
    <fill>
      <patternFill patternType="solid">
        <fgColor rgb="FFF2F5F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horizontal="center" vertical="center"/>
    </xf>
    <xf numFmtId="0" fontId="3" fillId="0" borderId="0" xfId="0" applyFont="1"/>
    <xf numFmtId="0" fontId="4" fillId="0" borderId="1" xfId="0" applyFont="1" applyBorder="1" applyAlignment="1">
      <alignment horizontal="center"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176" fontId="5"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tabSelected="1" zoomScale="90" zoomScaleNormal="90" workbookViewId="0">
      <selection activeCell="G9" sqref="G9"/>
    </sheetView>
  </sheetViews>
  <sheetFormatPr defaultColWidth="9" defaultRowHeight="14.25" x14ac:dyDescent="0.2"/>
  <cols>
    <col min="1" max="1" width="7.5" bestFit="1" customWidth="1"/>
    <col min="2" max="2" width="10.25" bestFit="1" customWidth="1"/>
    <col min="3" max="3" width="10.25" style="1" bestFit="1" customWidth="1"/>
    <col min="4" max="4" width="35.25" bestFit="1" customWidth="1"/>
    <col min="5" max="5" width="30.5" bestFit="1" customWidth="1"/>
    <col min="6" max="6" width="26" bestFit="1" customWidth="1"/>
    <col min="7" max="7" width="38.5" bestFit="1" customWidth="1"/>
    <col min="8" max="8" width="41.5" bestFit="1" customWidth="1"/>
    <col min="9" max="9" width="36.75" bestFit="1" customWidth="1"/>
    <col min="10" max="10" width="18" bestFit="1" customWidth="1"/>
    <col min="11" max="12" width="13.5" bestFit="1" customWidth="1"/>
    <col min="13" max="13" width="10.25" bestFit="1" customWidth="1"/>
    <col min="14" max="15" width="7.5" bestFit="1" customWidth="1"/>
  </cols>
  <sheetData>
    <row r="1" spans="1:15" s="2" customFormat="1" ht="45" customHeight="1" x14ac:dyDescent="0.4">
      <c r="A1" s="4" t="s">
        <v>16</v>
      </c>
      <c r="B1" s="4"/>
      <c r="C1" s="4"/>
      <c r="D1" s="4"/>
      <c r="E1" s="4"/>
      <c r="F1" s="4"/>
      <c r="G1" s="4"/>
      <c r="H1" s="4"/>
      <c r="I1" s="4"/>
      <c r="J1" s="4"/>
      <c r="K1" s="4"/>
      <c r="L1" s="4"/>
      <c r="M1" s="4"/>
      <c r="N1" s="4"/>
      <c r="O1" s="4"/>
    </row>
    <row r="2" spans="1:15" ht="20.25" x14ac:dyDescent="0.2">
      <c r="A2" s="10" t="s">
        <v>0</v>
      </c>
      <c r="B2" s="10" t="s">
        <v>1</v>
      </c>
      <c r="C2" s="11" t="s">
        <v>17</v>
      </c>
      <c r="D2" s="12" t="s">
        <v>2</v>
      </c>
      <c r="E2" s="12" t="s">
        <v>3</v>
      </c>
      <c r="F2" s="12" t="s">
        <v>18</v>
      </c>
      <c r="G2" s="12" t="s">
        <v>19</v>
      </c>
      <c r="H2" s="10" t="s">
        <v>20</v>
      </c>
      <c r="I2" s="11" t="s">
        <v>21</v>
      </c>
      <c r="J2" s="10" t="s">
        <v>4</v>
      </c>
      <c r="K2" s="10" t="s">
        <v>22</v>
      </c>
      <c r="L2" s="11" t="s">
        <v>5</v>
      </c>
      <c r="M2" s="11" t="s">
        <v>23</v>
      </c>
      <c r="N2" s="11" t="s">
        <v>24</v>
      </c>
      <c r="O2" s="10" t="s">
        <v>25</v>
      </c>
    </row>
    <row r="3" spans="1:15" ht="20.25" x14ac:dyDescent="0.2">
      <c r="A3" s="6">
        <v>1</v>
      </c>
      <c r="B3" s="6" t="s">
        <v>26</v>
      </c>
      <c r="C3" s="7" t="s">
        <v>27</v>
      </c>
      <c r="D3" s="7" t="s">
        <v>28</v>
      </c>
      <c r="E3" s="7" t="s">
        <v>29</v>
      </c>
      <c r="F3" s="7" t="s">
        <v>30</v>
      </c>
      <c r="G3" s="7" t="s">
        <v>29</v>
      </c>
      <c r="H3" s="6" t="s">
        <v>31</v>
      </c>
      <c r="I3" s="5" t="s">
        <v>32</v>
      </c>
      <c r="J3" s="6">
        <v>20254270128</v>
      </c>
      <c r="K3" s="8">
        <v>75.38</v>
      </c>
      <c r="L3" s="9">
        <v>77.22</v>
      </c>
      <c r="M3" s="9">
        <v>76.3</v>
      </c>
      <c r="N3" s="3">
        <v>1</v>
      </c>
      <c r="O3" s="3"/>
    </row>
    <row r="4" spans="1:15" ht="20.25" x14ac:dyDescent="0.2">
      <c r="A4" s="6">
        <v>2</v>
      </c>
      <c r="B4" s="6" t="s">
        <v>33</v>
      </c>
      <c r="C4" s="7" t="s">
        <v>27</v>
      </c>
      <c r="D4" s="7" t="s">
        <v>34</v>
      </c>
      <c r="E4" s="7" t="s">
        <v>6</v>
      </c>
      <c r="F4" s="7" t="s">
        <v>34</v>
      </c>
      <c r="G4" s="7" t="s">
        <v>35</v>
      </c>
      <c r="H4" s="6" t="s">
        <v>36</v>
      </c>
      <c r="I4" s="5" t="s">
        <v>37</v>
      </c>
      <c r="J4" s="6">
        <v>20254270158</v>
      </c>
      <c r="K4" s="8">
        <v>81.150000000000006</v>
      </c>
      <c r="L4" s="9">
        <v>80.959999999999994</v>
      </c>
      <c r="M4" s="9">
        <f>K4*0.5+L4*0.5</f>
        <v>81.055000000000007</v>
      </c>
      <c r="N4" s="3">
        <v>2</v>
      </c>
      <c r="O4" s="3" t="s">
        <v>38</v>
      </c>
    </row>
    <row r="5" spans="1:15" ht="20.25" x14ac:dyDescent="0.2">
      <c r="A5" s="6">
        <v>3</v>
      </c>
      <c r="B5" s="6" t="s">
        <v>39</v>
      </c>
      <c r="C5" s="7" t="s">
        <v>27</v>
      </c>
      <c r="D5" s="6" t="s">
        <v>40</v>
      </c>
      <c r="E5" s="6" t="s">
        <v>41</v>
      </c>
      <c r="F5" s="7" t="s">
        <v>42</v>
      </c>
      <c r="G5" s="7" t="s">
        <v>43</v>
      </c>
      <c r="H5" s="6" t="s">
        <v>44</v>
      </c>
      <c r="I5" s="5" t="s">
        <v>45</v>
      </c>
      <c r="J5" s="6">
        <v>20254270225</v>
      </c>
      <c r="K5" s="8">
        <v>82.55</v>
      </c>
      <c r="L5" s="9">
        <v>82.08</v>
      </c>
      <c r="M5" s="9">
        <v>82.314999999999998</v>
      </c>
      <c r="N5" s="3">
        <v>1</v>
      </c>
      <c r="O5" s="3"/>
    </row>
    <row r="6" spans="1:15" ht="20.25" x14ac:dyDescent="0.2">
      <c r="A6" s="6">
        <v>4</v>
      </c>
      <c r="B6" s="6" t="s">
        <v>46</v>
      </c>
      <c r="C6" s="7" t="s">
        <v>27</v>
      </c>
      <c r="D6" s="7" t="s">
        <v>47</v>
      </c>
      <c r="E6" s="7" t="s">
        <v>48</v>
      </c>
      <c r="F6" s="7" t="s">
        <v>49</v>
      </c>
      <c r="G6" s="7" t="s">
        <v>50</v>
      </c>
      <c r="H6" s="6" t="s">
        <v>51</v>
      </c>
      <c r="I6" s="5" t="s">
        <v>52</v>
      </c>
      <c r="J6" s="6">
        <v>20254270532</v>
      </c>
      <c r="K6" s="8">
        <v>79.11</v>
      </c>
      <c r="L6" s="9">
        <v>81.760000000000005</v>
      </c>
      <c r="M6" s="9">
        <v>80.435000000000002</v>
      </c>
      <c r="N6" s="3">
        <v>2</v>
      </c>
      <c r="O6" s="3" t="s">
        <v>38</v>
      </c>
    </row>
    <row r="7" spans="1:15" ht="20.25" x14ac:dyDescent="0.2">
      <c r="A7" s="6">
        <v>5</v>
      </c>
      <c r="B7" s="6" t="s">
        <v>53</v>
      </c>
      <c r="C7" s="7" t="s">
        <v>54</v>
      </c>
      <c r="D7" s="7" t="s">
        <v>47</v>
      </c>
      <c r="E7" s="7" t="s">
        <v>55</v>
      </c>
      <c r="F7" s="6"/>
      <c r="G7" s="6"/>
      <c r="H7" s="6" t="s">
        <v>56</v>
      </c>
      <c r="I7" s="5" t="s">
        <v>57</v>
      </c>
      <c r="J7" s="6">
        <v>20254270422</v>
      </c>
      <c r="K7" s="8">
        <v>81.72</v>
      </c>
      <c r="L7" s="9">
        <v>81.52</v>
      </c>
      <c r="M7" s="9">
        <v>81.62</v>
      </c>
      <c r="N7" s="3">
        <v>3</v>
      </c>
      <c r="O7" s="3" t="s">
        <v>38</v>
      </c>
    </row>
    <row r="8" spans="1:15" ht="20.25" x14ac:dyDescent="0.2">
      <c r="A8" s="6">
        <v>6</v>
      </c>
      <c r="B8" s="6" t="s">
        <v>58</v>
      </c>
      <c r="C8" s="7" t="s">
        <v>27</v>
      </c>
      <c r="D8" s="7" t="s">
        <v>7</v>
      </c>
      <c r="E8" s="7" t="s">
        <v>8</v>
      </c>
      <c r="F8" s="7" t="s">
        <v>42</v>
      </c>
      <c r="G8" s="7" t="s">
        <v>8</v>
      </c>
      <c r="H8" s="6" t="s">
        <v>13</v>
      </c>
      <c r="I8" s="5" t="s">
        <v>11</v>
      </c>
      <c r="J8" s="6">
        <v>20254270811</v>
      </c>
      <c r="K8" s="8">
        <v>62.9</v>
      </c>
      <c r="L8" s="9">
        <v>78.94</v>
      </c>
      <c r="M8" s="9">
        <v>70.92</v>
      </c>
      <c r="N8" s="3">
        <v>3</v>
      </c>
      <c r="O8" s="3" t="s">
        <v>38</v>
      </c>
    </row>
    <row r="9" spans="1:15" ht="20.25" x14ac:dyDescent="0.2">
      <c r="A9" s="6">
        <v>7</v>
      </c>
      <c r="B9" s="6" t="s">
        <v>59</v>
      </c>
      <c r="C9" s="7" t="s">
        <v>27</v>
      </c>
      <c r="D9" s="7" t="s">
        <v>10</v>
      </c>
      <c r="E9" s="7" t="s">
        <v>60</v>
      </c>
      <c r="F9" s="7" t="s">
        <v>10</v>
      </c>
      <c r="G9" s="7" t="s">
        <v>61</v>
      </c>
      <c r="H9" s="6" t="s">
        <v>14</v>
      </c>
      <c r="I9" s="5" t="s">
        <v>62</v>
      </c>
      <c r="J9" s="6">
        <v>20254270644</v>
      </c>
      <c r="K9" s="8">
        <v>62.5</v>
      </c>
      <c r="L9" s="9">
        <v>86.5</v>
      </c>
      <c r="M9" s="9">
        <v>74.5</v>
      </c>
      <c r="N9" s="3">
        <v>1</v>
      </c>
      <c r="O9" s="3"/>
    </row>
    <row r="10" spans="1:15" ht="20.25" x14ac:dyDescent="0.2">
      <c r="A10" s="6">
        <v>8</v>
      </c>
      <c r="B10" s="6" t="s">
        <v>63</v>
      </c>
      <c r="C10" s="7" t="s">
        <v>27</v>
      </c>
      <c r="D10" s="7" t="s">
        <v>64</v>
      </c>
      <c r="E10" s="7" t="s">
        <v>65</v>
      </c>
      <c r="F10" s="7" t="s">
        <v>66</v>
      </c>
      <c r="G10" s="7" t="s">
        <v>9</v>
      </c>
      <c r="H10" s="6" t="s">
        <v>14</v>
      </c>
      <c r="I10" s="5" t="s">
        <v>12</v>
      </c>
      <c r="J10" s="6">
        <v>20254270602</v>
      </c>
      <c r="K10" s="8">
        <v>73.400000000000006</v>
      </c>
      <c r="L10" s="9">
        <v>89.36</v>
      </c>
      <c r="M10" s="9">
        <v>81.38</v>
      </c>
      <c r="N10" s="3">
        <v>3</v>
      </c>
      <c r="O10" s="3"/>
    </row>
    <row r="11" spans="1:15" ht="20.25" x14ac:dyDescent="0.2">
      <c r="A11" s="6">
        <v>9</v>
      </c>
      <c r="B11" s="6" t="s">
        <v>67</v>
      </c>
      <c r="C11" s="7" t="s">
        <v>27</v>
      </c>
      <c r="D11" s="7" t="s">
        <v>10</v>
      </c>
      <c r="E11" s="7" t="s">
        <v>68</v>
      </c>
      <c r="F11" s="7" t="s">
        <v>10</v>
      </c>
      <c r="G11" s="7" t="s">
        <v>68</v>
      </c>
      <c r="H11" s="6" t="s">
        <v>14</v>
      </c>
      <c r="I11" s="5" t="s">
        <v>12</v>
      </c>
      <c r="J11" s="6">
        <v>20254270616</v>
      </c>
      <c r="K11" s="8">
        <v>74.7</v>
      </c>
      <c r="L11" s="9">
        <v>87.42</v>
      </c>
      <c r="M11" s="9">
        <v>81.06</v>
      </c>
      <c r="N11" s="3">
        <v>4</v>
      </c>
      <c r="O11" s="3"/>
    </row>
    <row r="12" spans="1:15" ht="20.25" x14ac:dyDescent="0.2">
      <c r="A12" s="6">
        <v>10</v>
      </c>
      <c r="B12" s="6" t="s">
        <v>69</v>
      </c>
      <c r="C12" s="7" t="s">
        <v>27</v>
      </c>
      <c r="D12" s="7" t="s">
        <v>70</v>
      </c>
      <c r="E12" s="7" t="s">
        <v>68</v>
      </c>
      <c r="F12" s="7" t="s">
        <v>71</v>
      </c>
      <c r="G12" s="7" t="s">
        <v>72</v>
      </c>
      <c r="H12" s="6" t="s">
        <v>14</v>
      </c>
      <c r="I12" s="5" t="s">
        <v>12</v>
      </c>
      <c r="J12" s="6">
        <v>20254270607</v>
      </c>
      <c r="K12" s="8">
        <v>76.2</v>
      </c>
      <c r="L12" s="9">
        <v>84.58</v>
      </c>
      <c r="M12" s="9">
        <v>80.39</v>
      </c>
      <c r="N12" s="3">
        <v>5</v>
      </c>
      <c r="O12" s="3" t="s">
        <v>38</v>
      </c>
    </row>
    <row r="13" spans="1:15" ht="20.25" x14ac:dyDescent="0.2">
      <c r="A13" s="6">
        <v>11</v>
      </c>
      <c r="B13" s="6" t="s">
        <v>73</v>
      </c>
      <c r="C13" s="7" t="s">
        <v>27</v>
      </c>
      <c r="D13" s="7" t="s">
        <v>74</v>
      </c>
      <c r="E13" s="7" t="s">
        <v>75</v>
      </c>
      <c r="F13" s="7" t="s">
        <v>74</v>
      </c>
      <c r="G13" s="7" t="s">
        <v>76</v>
      </c>
      <c r="H13" s="6" t="s">
        <v>77</v>
      </c>
      <c r="I13" s="5" t="s">
        <v>78</v>
      </c>
      <c r="J13" s="6">
        <v>20254270819</v>
      </c>
      <c r="K13" s="8">
        <v>77.8</v>
      </c>
      <c r="L13" s="9">
        <v>84.5</v>
      </c>
      <c r="M13" s="9">
        <v>81.150000000000006</v>
      </c>
      <c r="N13" s="3">
        <v>1</v>
      </c>
      <c r="O13" s="3"/>
    </row>
    <row r="14" spans="1:15" ht="20.25" x14ac:dyDescent="0.2">
      <c r="A14" s="6">
        <v>12</v>
      </c>
      <c r="B14" s="6" t="s">
        <v>79</v>
      </c>
      <c r="C14" s="7" t="s">
        <v>27</v>
      </c>
      <c r="D14" s="7" t="s">
        <v>66</v>
      </c>
      <c r="E14" s="7" t="s">
        <v>80</v>
      </c>
      <c r="F14" s="7" t="s">
        <v>66</v>
      </c>
      <c r="G14" s="7" t="s">
        <v>81</v>
      </c>
      <c r="H14" s="6" t="s">
        <v>15</v>
      </c>
      <c r="I14" s="5" t="s">
        <v>82</v>
      </c>
      <c r="J14" s="6">
        <v>20254270739</v>
      </c>
      <c r="K14" s="8">
        <v>63.6</v>
      </c>
      <c r="L14" s="9">
        <v>82.96</v>
      </c>
      <c r="M14" s="9">
        <v>73.28</v>
      </c>
      <c r="N14" s="3">
        <v>1</v>
      </c>
      <c r="O14" s="3"/>
    </row>
    <row r="15" spans="1:15" ht="20.25" x14ac:dyDescent="0.2">
      <c r="A15" s="6">
        <v>13</v>
      </c>
      <c r="B15" s="6" t="s">
        <v>83</v>
      </c>
      <c r="C15" s="7" t="s">
        <v>27</v>
      </c>
      <c r="D15" s="7" t="s">
        <v>84</v>
      </c>
      <c r="E15" s="7" t="s">
        <v>85</v>
      </c>
      <c r="F15" s="7" t="s">
        <v>86</v>
      </c>
      <c r="G15" s="7" t="s">
        <v>87</v>
      </c>
      <c r="H15" s="6" t="s">
        <v>77</v>
      </c>
      <c r="I15" s="5" t="s">
        <v>88</v>
      </c>
      <c r="J15" s="6">
        <v>20254270814</v>
      </c>
      <c r="K15" s="8">
        <v>77.7</v>
      </c>
      <c r="L15" s="9">
        <v>84.92</v>
      </c>
      <c r="M15" s="9">
        <f>K15*0.5+L15*0.5</f>
        <v>81.31</v>
      </c>
      <c r="N15" s="3">
        <v>2</v>
      </c>
      <c r="O15" s="3"/>
    </row>
    <row r="16" spans="1:15" ht="20.25" x14ac:dyDescent="0.2">
      <c r="A16" s="6">
        <v>14</v>
      </c>
      <c r="B16" s="6" t="s">
        <v>89</v>
      </c>
      <c r="C16" s="7" t="s">
        <v>27</v>
      </c>
      <c r="D16" s="3" t="s">
        <v>90</v>
      </c>
      <c r="E16" s="3" t="s">
        <v>91</v>
      </c>
      <c r="F16" s="7" t="s">
        <v>10</v>
      </c>
      <c r="G16" s="7" t="s">
        <v>92</v>
      </c>
      <c r="H16" s="6" t="s">
        <v>44</v>
      </c>
      <c r="I16" s="6" t="s">
        <v>45</v>
      </c>
      <c r="J16" s="5">
        <v>20254270223</v>
      </c>
      <c r="K16" s="5">
        <v>81.23</v>
      </c>
      <c r="L16" s="8">
        <v>78.94</v>
      </c>
      <c r="M16" s="3">
        <v>80.084999999999994</v>
      </c>
      <c r="N16" s="3">
        <v>5</v>
      </c>
      <c r="O16" s="3" t="s">
        <v>38</v>
      </c>
    </row>
    <row r="17" spans="1:15" ht="20.25" x14ac:dyDescent="0.2">
      <c r="A17" s="6">
        <v>15</v>
      </c>
      <c r="B17" s="6" t="s">
        <v>93</v>
      </c>
      <c r="C17" s="7" t="s">
        <v>27</v>
      </c>
      <c r="D17" s="7" t="s">
        <v>94</v>
      </c>
      <c r="E17" s="7" t="s">
        <v>95</v>
      </c>
      <c r="F17" s="7" t="s">
        <v>96</v>
      </c>
      <c r="G17" s="7" t="s">
        <v>97</v>
      </c>
      <c r="H17" s="6" t="s">
        <v>98</v>
      </c>
      <c r="I17" s="5" t="s">
        <v>99</v>
      </c>
      <c r="J17" s="6">
        <v>20254270125</v>
      </c>
      <c r="K17" s="8">
        <v>73.75</v>
      </c>
      <c r="L17" s="9">
        <v>81.040000000000006</v>
      </c>
      <c r="M17" s="9">
        <v>77.394999999999996</v>
      </c>
      <c r="N17" s="3">
        <v>1</v>
      </c>
      <c r="O17" s="3"/>
    </row>
    <row r="18" spans="1:15" ht="20.25" x14ac:dyDescent="0.2">
      <c r="A18" s="6">
        <v>16</v>
      </c>
      <c r="B18" s="6" t="s">
        <v>100</v>
      </c>
      <c r="C18" s="7" t="s">
        <v>54</v>
      </c>
      <c r="D18" s="7" t="s">
        <v>101</v>
      </c>
      <c r="E18" s="7" t="s">
        <v>102</v>
      </c>
      <c r="F18" s="6"/>
      <c r="G18" s="6"/>
      <c r="H18" s="6" t="s">
        <v>14</v>
      </c>
      <c r="I18" s="5" t="s">
        <v>103</v>
      </c>
      <c r="J18" s="6">
        <v>20254270738</v>
      </c>
      <c r="K18" s="8">
        <v>66.5</v>
      </c>
      <c r="L18" s="9">
        <v>81.78</v>
      </c>
      <c r="M18" s="9">
        <v>74.14</v>
      </c>
      <c r="N18" s="3">
        <v>1</v>
      </c>
      <c r="O18" s="3"/>
    </row>
    <row r="19" spans="1:15" ht="20.25" x14ac:dyDescent="0.2">
      <c r="A19" s="6">
        <v>17</v>
      </c>
      <c r="B19" s="6" t="s">
        <v>104</v>
      </c>
      <c r="C19" s="7" t="s">
        <v>27</v>
      </c>
      <c r="D19" s="7" t="s">
        <v>105</v>
      </c>
      <c r="E19" s="7" t="s">
        <v>106</v>
      </c>
      <c r="F19" s="7" t="s">
        <v>105</v>
      </c>
      <c r="G19" s="7" t="s">
        <v>107</v>
      </c>
      <c r="H19" s="6" t="s">
        <v>108</v>
      </c>
      <c r="I19" s="5" t="s">
        <v>109</v>
      </c>
      <c r="J19" s="6">
        <v>20254270705</v>
      </c>
      <c r="K19" s="8">
        <v>73.7</v>
      </c>
      <c r="L19" s="9">
        <v>86.44</v>
      </c>
      <c r="M19" s="9">
        <v>80.069999999999993</v>
      </c>
      <c r="N19" s="3">
        <v>2</v>
      </c>
      <c r="O19" s="3" t="s">
        <v>110</v>
      </c>
    </row>
  </sheetData>
  <mergeCells count="1">
    <mergeCell ref="A1:O1"/>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2025-05-30T09:01:46Z</cp:lastPrinted>
  <dcterms:created xsi:type="dcterms:W3CDTF">2015-06-05T18:19:00Z</dcterms:created>
  <dcterms:modified xsi:type="dcterms:W3CDTF">2025-07-25T07:33:42Z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6F75B52426DC4C6D8D173B7AD639505B_13</vt:lpwstr>
  </property>
  <property fmtid="{D5CDD505-2E9C-101B-9397-08002B2CF9AE}" pid="3" name="KSOProductBuildVer">
    <vt:lpwstr>2052-12.1.0.21171</vt:lpwstr>
  </property>
</Properties>
</file>