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1835" tabRatio="585"/>
  </bookViews>
  <sheets>
    <sheet name="Sheet1" sheetId="1" r:id="rId1"/>
    <sheet name="Sheet3" sheetId="3" r:id="rId2"/>
    <sheet name="Sheet2" sheetId="4" r:id="rId3"/>
    <sheet name="Sheet4" sheetId="5" r:id="rId4"/>
  </sheets>
  <externalReferences>
    <externalReference r:id="rId5"/>
    <externalReference r:id="rId6"/>
  </externalReferences>
  <definedNames>
    <definedName name="_xlnm._FilterDatabase" localSheetId="0" hidden="1">Sheet1!$A$1:$P$1626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<sst xmlns="http://schemas.openxmlformats.org/spreadsheetml/2006/main" count="11417" uniqueCount="4997">
  <si>
    <t>2026年度项目立项审批情况汇总表</t>
  </si>
  <si>
    <t>填写单位：</t>
  </si>
  <si>
    <t>通城县发展和改革局</t>
  </si>
  <si>
    <t>单位：万元</t>
  </si>
  <si>
    <t>序号</t>
  </si>
  <si>
    <t>建设单位名称</t>
  </si>
  <si>
    <t>建设项目名称</t>
  </si>
  <si>
    <t>建设地址</t>
  </si>
  <si>
    <t>建设单位法人</t>
  </si>
  <si>
    <t>主要建设内容</t>
  </si>
  <si>
    <t>建设性质</t>
  </si>
  <si>
    <t>计划总投资</t>
  </si>
  <si>
    <t>项目审批、核准、和备案情况</t>
  </si>
  <si>
    <t>项目联系人</t>
  </si>
  <si>
    <t>项目联系人电话</t>
  </si>
  <si>
    <t>政府机关</t>
  </si>
  <si>
    <t>建设工期</t>
  </si>
  <si>
    <t>备注</t>
  </si>
  <si>
    <t>形式</t>
  </si>
  <si>
    <t>文号</t>
  </si>
  <si>
    <t>时间</t>
  </si>
  <si>
    <t>1</t>
  </si>
  <si>
    <t>湖北瀛新精密电子有限公司</t>
  </si>
  <si>
    <t>智能小家电升级改造项目</t>
  </si>
  <si>
    <t>通城县经济开发区玉立大道555号</t>
  </si>
  <si>
    <t>黄梁</t>
  </si>
  <si>
    <t>该技改项目新增智能小家电生产线2条，购置切胶纸机、装减震垫/锁AC主电机、耐压测试仪、功率计/变频器等设备42台。</t>
  </si>
  <si>
    <t>技改及其他</t>
  </si>
  <si>
    <t>企业投资项目备案</t>
  </si>
  <si>
    <t>2601-421222-04-02-561072</t>
  </si>
  <si>
    <t>2026-01-04</t>
  </si>
  <si>
    <t>习富刚;</t>
  </si>
  <si>
    <t>13339888305</t>
  </si>
  <si>
    <t>私营企业</t>
  </si>
  <si>
    <t>2026-01至2026-06</t>
  </si>
  <si>
    <t>2</t>
  </si>
  <si>
    <t>通城晟新禹光伏科技有限公司</t>
  </si>
  <si>
    <t>湖北省咸宁市通城县关刀镇高冲村一组26号徐庆武屋顶光伏发电项目</t>
  </si>
  <si>
    <t>湖北省咸宁市通城县关刀镇高冲村一组26号</t>
  </si>
  <si>
    <t>朱存智</t>
  </si>
  <si>
    <t>该项目装机容量为44.53千瓦，占用屋顶面积160平方米，购置61块730W的光伏板，逆变器，并网箱及支架采用钢架相形式安装。</t>
  </si>
  <si>
    <t>新建</t>
  </si>
  <si>
    <t>光伏发电项目备案</t>
  </si>
  <si>
    <t>2601-421222-04-05-724030</t>
  </si>
  <si>
    <t>王仲燕;</t>
  </si>
  <si>
    <t>18871519330</t>
  </si>
  <si>
    <t>2026-01至2026-01</t>
  </si>
  <si>
    <t>3</t>
  </si>
  <si>
    <t>湖北省咸宁市通城县关刀镇春雷村四组28号吴小九屋顶光伏发电项目</t>
  </si>
  <si>
    <t>湖北省咸宁市通城县关刀镇春雷村四组28号</t>
  </si>
  <si>
    <t>2601-421222-04-05-330353</t>
  </si>
  <si>
    <t>4</t>
  </si>
  <si>
    <t>湖北省咸宁市通城县关刀镇春雷村三组34号王贤兵屋顶光伏发电项目</t>
  </si>
  <si>
    <t>湖北省咸宁市通城县关刀镇春雷村三组34号</t>
  </si>
  <si>
    <t>该项目装机容量为22.63千瓦，占用屋顶面积80平方米，购置31块730W的光伏板，逆变器，并网箱及支架采用钢架相形式安装。</t>
  </si>
  <si>
    <t>2601-421222-04-05-291440</t>
  </si>
  <si>
    <t>5</t>
  </si>
  <si>
    <t>湖北省咸宁市通城县关刀镇里港村老街69号黄中秋屋顶光伏发电项目</t>
  </si>
  <si>
    <t>湖北省咸宁市通城县关刀镇里港村老街69号</t>
  </si>
  <si>
    <t>该项目装机容量为39.93千瓦，占用屋顶面积120平方米，购置41块730W的光伏板，逆变器，并网箱及支架采用钢架相形式安装。</t>
  </si>
  <si>
    <t>2601-421222-04-05-656611</t>
  </si>
  <si>
    <t>6</t>
  </si>
  <si>
    <t>湖北省咸宁市通城县关刀镇官塘社区88号罗时明屋顶光伏发电项目</t>
  </si>
  <si>
    <t>湖北省咸宁市通城县关刀镇官塘社区88号</t>
  </si>
  <si>
    <t>该项目装机容量为35.77千瓦，占用屋顶面积130平方米，购置49块730W的光伏板，逆变器，并网箱及支架采用钢架相形式安装。</t>
  </si>
  <si>
    <t>2601-421222-04-05-619458</t>
  </si>
  <si>
    <t>7</t>
  </si>
  <si>
    <t>湖北省咸宁市通城县石南镇樊店村二十组96号邱金龙屋顶光伏发电项目</t>
  </si>
  <si>
    <t>湖北省咸宁市通城县石南镇樊店村二十组96号</t>
  </si>
  <si>
    <t>该项目装机容量为47.45千瓦，占用屋顶面积120平方米，购置65块730W的光伏板，逆变器，并网箱及支架采用钢架相形式安装。</t>
  </si>
  <si>
    <t>2601-421222-04-05-682314</t>
  </si>
  <si>
    <t>8</t>
  </si>
  <si>
    <t>湖北省咸宁市通城县沙堆镇坪坳村八组11号万大明屋顶光伏发电项目</t>
  </si>
  <si>
    <t>湖北省咸宁市通城县沙堆镇坪坳村八组11号</t>
  </si>
  <si>
    <t>该项目装机容量为43.8千瓦，占用屋顶面积160平方米，购置60块730W的光伏板，逆变器，并网箱及支架采用钢架相形式安装。</t>
  </si>
  <si>
    <t>2601-421222-04-05-991914</t>
  </si>
  <si>
    <t>9</t>
  </si>
  <si>
    <t>湖北省咸宁市通城县关刀镇春雷村五组5-9号王健屋顶光伏发电项目</t>
  </si>
  <si>
    <t>湖北省咸宁市通城县关刀镇春雷村五组5-9号</t>
  </si>
  <si>
    <t>2601-421222-04-05-610813</t>
  </si>
  <si>
    <t>10</t>
  </si>
  <si>
    <t>湖北省咸宁市通城县关刀镇春雷村三组88号聂华国屋顶光伏发电项目</t>
  </si>
  <si>
    <t>湖北省咸宁市通城县关刀镇春雷村三组88号</t>
  </si>
  <si>
    <t>该项目装机容量为47.45千瓦，占用屋顶面积170平方米，购置65块730W的光伏板，逆变器，并网箱及支架采用钢架相形式安装。</t>
  </si>
  <si>
    <t>2601-421222-04-05-359092</t>
  </si>
  <si>
    <t>11</t>
  </si>
  <si>
    <t>湖北省咸宁市通城县大坪乡坪山村一组12号张艳屋顶光伏发电项目</t>
  </si>
  <si>
    <t>湖北省咸宁市通城县大坪乡坪山村一组12号</t>
  </si>
  <si>
    <t>该项目装机容量为51.83千瓦，占用屋顶面积180平方米，购置71块730W的光伏板，逆变器，并网箱及支架采用钢架相形式安装。</t>
  </si>
  <si>
    <t>2601-421222-04-05-560203</t>
  </si>
  <si>
    <t>12</t>
  </si>
  <si>
    <t>湖北省咸宁市通城县隽水镇白沙社区五组56号万淼屋顶光伏发电项目</t>
  </si>
  <si>
    <t>湖北省咸宁市通城县隽水镇白沙社区五组56号</t>
  </si>
  <si>
    <t>该项目装机容量为41.61千瓦，占用屋顶面积160平方米，购置57块730W的光伏板，逆变器，并网箱及支架采用钢架相形式安装。</t>
  </si>
  <si>
    <t>2601-421222-04-05-769523</t>
  </si>
  <si>
    <t>13</t>
  </si>
  <si>
    <t>湖北省咸宁市通城县北港镇长青社区三组56号卢燕霞屋顶光伏发电项目</t>
  </si>
  <si>
    <t>湖北省咸宁市通城县北港镇长青社区三组56号</t>
  </si>
  <si>
    <t>该项目装机容量为44.53千瓦，占用屋顶面积150平方米，购置61块730W的光伏板，逆变器，并网箱及支架采用钢架相形式安装。</t>
  </si>
  <si>
    <t>2601-421222-04-05-463488</t>
  </si>
  <si>
    <t>14</t>
  </si>
  <si>
    <t>湖北省咸宁市通城县关刀镇杨田村叶家牌67号谭二甫屋顶光伏发电项目</t>
  </si>
  <si>
    <t>湖北省咸宁市通城县关刀镇杨田村叶家牌67号</t>
  </si>
  <si>
    <t>2601-421222-04-05-740273</t>
  </si>
  <si>
    <t>15</t>
  </si>
  <si>
    <t>湖北省咸宁市通城县关刀镇八燕村五组12号程立武屋顶光伏发电项目</t>
  </si>
  <si>
    <t>湖北省咸宁市通城县关刀镇八燕村五组12号</t>
  </si>
  <si>
    <t>2601-421222-04-05-796912</t>
  </si>
  <si>
    <t>16</t>
  </si>
  <si>
    <t>湖北省咸宁市通城县关刀镇八仙村九组68号杜亮屋顶光伏发电项目</t>
  </si>
  <si>
    <t>湖北省咸宁市通城县关刀镇八仙村九组68号</t>
  </si>
  <si>
    <t>该项目装机容量为34.31千瓦，占用屋顶面积120平方米，购置47块730W的光伏板，逆变器，并网箱及支架采用钢架相形式安装。</t>
  </si>
  <si>
    <t>2601-421222-04-05-402193</t>
  </si>
  <si>
    <t>17</t>
  </si>
  <si>
    <t>湖北省咸宁市通城县关刀镇八仙村八组54号邓贤友屋顶光伏发电项目</t>
  </si>
  <si>
    <t>湖北省咸宁市通城县关刀镇八仙村八组54号</t>
  </si>
  <si>
    <t>该项目装机容量为30.66千瓦，占用屋顶面积110平方米，购置42块730W的光伏板，逆变器，并网箱及支架采用钢架相形式安装。</t>
  </si>
  <si>
    <t>2601-421222-04-05-479776</t>
  </si>
  <si>
    <t>18</t>
  </si>
  <si>
    <t>湖北省咸宁市通城县隽水镇旭红社区八巷46号舒昭霞屋顶光伏发电项目</t>
  </si>
  <si>
    <t>湖北省咸宁市通城县隽水镇旭红社区八巷46号</t>
  </si>
  <si>
    <t>2601-421222-04-05-910942</t>
  </si>
  <si>
    <t>19</t>
  </si>
  <si>
    <t>湖北省咸宁市通城县关刀镇台源村十二组12-43号雷小花屋顶光伏发电项目</t>
  </si>
  <si>
    <t>湖北省咸宁市通城县关刀镇台源村十二组12-43号</t>
  </si>
  <si>
    <t>该项目装机容量为38.69千瓦，占用屋顶面积140平方米，购置53块730W的光伏板，逆变器，并网箱及支架采用钢架相形式安装。</t>
  </si>
  <si>
    <t>2601-421222-04-05-778606</t>
  </si>
  <si>
    <t>20</t>
  </si>
  <si>
    <t>通城城发农文旅集团有限公司</t>
  </si>
  <si>
    <t>幕阜山（黄龙山）全域旅游项目</t>
  </si>
  <si>
    <t>湖北省通城县黄龙山</t>
  </si>
  <si>
    <t>徐摇</t>
  </si>
  <si>
    <t>主要建设内容包括：一是文旅产品提质，修复云溪漂流河道8公里，改造漂流游客服务中心1500平方米；二是基础设施升级，改建景区内部道路8公里并完善安防系统，增设无障碍观光车换乘点2处、生态休憩驿站2座，配套建设生态停车场3处（共200车位）及旅游厕所3座，全面提升景区服务承载力。</t>
  </si>
  <si>
    <t>2601-421222-04-01-402808</t>
  </si>
  <si>
    <t>胡挺;</t>
  </si>
  <si>
    <t>15872716305</t>
  </si>
  <si>
    <t>国有及国有控股企业</t>
  </si>
  <si>
    <t>2026-01至2028-06</t>
  </si>
  <si>
    <t>21</t>
  </si>
  <si>
    <t>通城县晖盈新能源科技有限公司</t>
  </si>
  <si>
    <t>通城县 北港镇贯青村五组6号 胡洪波 分布式屋顶光伏发电项目</t>
  </si>
  <si>
    <t>通城县 北港镇贯青村五组6号</t>
  </si>
  <si>
    <t>樊燕河</t>
  </si>
  <si>
    <t>该项目装机容量为36千瓦，占用房顶面积163平方米，购置50块720瓦光伏板，逆变器，并网箱及支架，采用钢架棚形式安装。</t>
  </si>
  <si>
    <t>2601-421222-04-01-421659</t>
  </si>
  <si>
    <t>2026-01-05</t>
  </si>
  <si>
    <t>黄荣;</t>
  </si>
  <si>
    <t>15997954307</t>
  </si>
  <si>
    <t>22</t>
  </si>
  <si>
    <t>通城县博庭新能源科技有限公司</t>
  </si>
  <si>
    <t>通城县 塘湖镇狼荷村六组12号 胡协交 分布式屋顶光伏发电项目</t>
  </si>
  <si>
    <t>通城县 塘湖镇狼荷村六组12号</t>
  </si>
  <si>
    <t>陈红梅</t>
  </si>
  <si>
    <t>该项目装机容量为32.4千瓦，占用房顶面积147平方米，购置45块720瓦光伏板，逆变器，并网箱及支架，采用钢架棚形式安装。</t>
  </si>
  <si>
    <t>2601-421222-04-01-713240</t>
  </si>
  <si>
    <t>23</t>
  </si>
  <si>
    <t>通城县隽丰农产品投资有限公司</t>
  </si>
  <si>
    <t>通城县返乡农民创业就业基地</t>
  </si>
  <si>
    <t>通城县关刀镇、马港镇</t>
  </si>
  <si>
    <t>杨海兵</t>
  </si>
  <si>
    <t>本项目共计升级建设850亩农田农业配套，其中:含350亩共享设施农业智慧大棚提档升级，500亩园艺蔬菜实验基地配套基础设施建设；改造各类农业基础配套建筑面积56853㎡，其中：含改造农产品冷链物流产地仓建筑面积5126㎡，改造农产品加工检验检测实验室建筑面积2136㎡，改造园区数字化管理中心建筑面积3568㎡，改造农业科技成果转化试验基地建筑面积46023㎡（马港镇）。农业科技成果转化实验基地在马港镇，其余升级建设的农田农业配套及改造建筑均在关刀镇。</t>
  </si>
  <si>
    <t>改建</t>
  </si>
  <si>
    <t>政府投资项目建议书审批</t>
  </si>
  <si>
    <t>隽发改审批〔2026〕2号</t>
  </si>
  <si>
    <t>黎旭</t>
  </si>
  <si>
    <t>18007244984</t>
  </si>
  <si>
    <t>2026-04至2027-10</t>
  </si>
  <si>
    <t>24</t>
  </si>
  <si>
    <t>湖北省咸宁市通城县五里镇锡山村四组26号王珍31.95千瓦分布式屋顶光伏发电项目</t>
  </si>
  <si>
    <t>通城县五里镇锡山村四组26号</t>
  </si>
  <si>
    <t>该项目装机容量为31.95千瓦，占用房顶面积120平方米，购置45块710瓦光伏板，逆变器，并网箱及支架，采用钢架棚形式安装。</t>
  </si>
  <si>
    <t>2601-421222-04-01-485575</t>
  </si>
  <si>
    <t>2026-01-06</t>
  </si>
  <si>
    <t>何金辉;</t>
  </si>
  <si>
    <t>18986637878</t>
  </si>
  <si>
    <t>25</t>
  </si>
  <si>
    <t>咸宁泰苏新能源有限责任公司</t>
  </si>
  <si>
    <t>咸宁市通城县五里镇左港村三组李仁霞屋顶建设33.81kWp分布式光伏发电项目</t>
  </si>
  <si>
    <t>五里镇左港村三组</t>
  </si>
  <si>
    <t>甄真</t>
  </si>
  <si>
    <t>该项目装机容量为33.81kWp，占用房顶面积138平方米，购置46块735瓦光伏板，30kW逆变器一台，并网箱及支架，采用钢架棚形式安装。</t>
  </si>
  <si>
    <t>2601-421222-04-01-306316</t>
  </si>
  <si>
    <t>肖盼;</t>
  </si>
  <si>
    <t>15800398127</t>
  </si>
  <si>
    <t>2026-01至2026-02</t>
  </si>
  <si>
    <t>26</t>
  </si>
  <si>
    <t>咸宁市通城县五里镇左港村四组胡国兵屋顶建设39.69kWp分布式光伏发电项目</t>
  </si>
  <si>
    <t>五里镇左港村四组</t>
  </si>
  <si>
    <t>该项目装机容量为39.69kWp，占用房顶面积162平方米，购置54块735瓦光伏板，36kW逆变器一台，并网箱及支架，采用钢架棚形式安装。</t>
  </si>
  <si>
    <t>2601-421222-04-01-153934</t>
  </si>
  <si>
    <t>27</t>
  </si>
  <si>
    <t>通城县大坪乡下畈村村民委员会</t>
  </si>
  <si>
    <t>通城县大坪乡下畈村“共同缔造”示范点建设项目</t>
  </si>
  <si>
    <t>大坪乡下畈村</t>
  </si>
  <si>
    <t>蔡润</t>
  </si>
  <si>
    <t>项目用地面积约4.7亩。主要建设内容包括:村庄内部道路硬化、绿化改造升级、文化活动广场及其他相关配套设施。总投资约98万元。</t>
  </si>
  <si>
    <t>2601-421222-04-01-434411</t>
  </si>
  <si>
    <t>李绍芊;</t>
  </si>
  <si>
    <t>18671513052</t>
  </si>
  <si>
    <t>社区/村委会</t>
  </si>
  <si>
    <t>2026-03至2026-12</t>
  </si>
  <si>
    <t>28</t>
  </si>
  <si>
    <t>通城县林业局</t>
  </si>
  <si>
    <t>通城县山茶籽保鲜冷库建设项目</t>
  </si>
  <si>
    <t>通城县隽水镇黄袍山油茶产业园西面</t>
  </si>
  <si>
    <t>胡斌</t>
  </si>
  <si>
    <t>本项目拟在油茶产业园西面预留农业设施用地建设冷库，占地8750平方米，拟建宽35米、长250米的钢结构冷库，建成后冷库总体积33000立方米。</t>
  </si>
  <si>
    <t>隽发改审批〔2025〕480号</t>
  </si>
  <si>
    <t>邱爽</t>
  </si>
  <si>
    <t>18171886789</t>
  </si>
  <si>
    <t>2025-12至2026-12</t>
  </si>
  <si>
    <t>29</t>
  </si>
  <si>
    <t>通城县隽水镇雁塔社区民主北路389号 李勇 分布式屋顶光伏发电项目</t>
  </si>
  <si>
    <t>通城县隽水镇雁塔社区民主北路389号</t>
  </si>
  <si>
    <t>该项目装机容量为37.23千瓦，占用房顶面积169平方米，购置51块730瓦光伏板，逆变器，并网箱及支架，采用钢架棚形式安装。</t>
  </si>
  <si>
    <t>2601-421222-04-01-574314</t>
  </si>
  <si>
    <t>2026-01-07</t>
  </si>
  <si>
    <t>30</t>
  </si>
  <si>
    <t>通城城发水务集团有限公司</t>
  </si>
  <si>
    <t>通城县2026年城镇供水设施完善及智慧水务建设项目</t>
  </si>
  <si>
    <t>通城县</t>
  </si>
  <si>
    <t>王敏</t>
  </si>
  <si>
    <t>项目一是拍卖取得龙潭水库等5座水库未来30年水资源经营权，并完成水源涵养及大坝防护，新建5处原水取水泵船，配套建设原水管、输水干管、电气等工程；二是完成2座城区水厂漏损治理及改造、3座乡镇水厂供水能力提升，并完成252.88km城区及乡镇供水管道改造延伸等工程。</t>
  </si>
  <si>
    <t>2601-421222-04-01-991400</t>
  </si>
  <si>
    <t>毛俊宇;</t>
  </si>
  <si>
    <t>19186316698</t>
  </si>
  <si>
    <t>2026-01至2028-02</t>
  </si>
  <si>
    <t>31</t>
  </si>
  <si>
    <t>咸宁嘉沅新能源有限公司</t>
  </si>
  <si>
    <t>咸宁嘉沅新能源有限公司何艳荣24.82KW屋顶分布式光伏发电项目</t>
  </si>
  <si>
    <t>麦市镇麦市居委会</t>
  </si>
  <si>
    <t>程时希</t>
  </si>
  <si>
    <t>利用何艳荣家闲置屋顶建设光伏发电项目，项目采取全额上网模式，新建装机容量为24.82KW屋顶分布式光伏发电项目，占用房顶面积160平方米，购置组件34块730瓦光伏板，逆变器1台，并网箱1台，建设光伏电站支架等配套设施建设模式</t>
  </si>
  <si>
    <t>2601-421222-04-01-231475</t>
  </si>
  <si>
    <t>易春兰;</t>
  </si>
  <si>
    <t>13997538485</t>
  </si>
  <si>
    <t>32</t>
  </si>
  <si>
    <t>通城县 隽水镇秀水社区古龙山庄96号 吴金林 分布式屋顶光伏发电项目</t>
  </si>
  <si>
    <t>通城县 隽水镇秀水社区古龙山庄96号</t>
  </si>
  <si>
    <t>该项目装机容量为37.44千瓦，占用房顶面积170平方米，购置52块720瓦光伏板，逆变器，并网箱及支架，采用钢架棚形式安装。</t>
  </si>
  <si>
    <t>2601-421222-04-01-485173</t>
  </si>
  <si>
    <t>33</t>
  </si>
  <si>
    <t>通城县 北港镇桂家村十三组27号 桂华 分布式屋顶光伏发电项目</t>
  </si>
  <si>
    <t>通城县 北港镇桂家村十三组27号</t>
  </si>
  <si>
    <t>2601-421222-04-01-857227</t>
  </si>
  <si>
    <t>34</t>
  </si>
  <si>
    <t>通城县 四庄乡新联村十一组20号 徐华 分布式屋顶光伏发电项目</t>
  </si>
  <si>
    <t>通城县 四庄乡新联村十一组20号</t>
  </si>
  <si>
    <t>该项目装机容量为35.50千瓦，占用房顶面积161平方米，购置50块710瓦光伏板，逆变器，并网箱及支架，采用钢架棚形式安装。</t>
  </si>
  <si>
    <t>2601-421222-04-01-511749</t>
  </si>
  <si>
    <t>35</t>
  </si>
  <si>
    <t>咸宁市通城县五里镇五里牌社区五组杨建国屋顶建设36.015kWp分布式光伏发电项目</t>
  </si>
  <si>
    <t>通城县五里镇五里牌社区五组</t>
  </si>
  <si>
    <t>该项目装机容量为36.0151kWp，占用房顶面积145平方米，购置49块735瓦光伏板，36kW逆变器一台，并网箱及支架，采用钢架棚形式安装。</t>
  </si>
  <si>
    <t>2601-421222-04-01-442791</t>
  </si>
  <si>
    <t>36</t>
  </si>
  <si>
    <t>普照国康（湖北）药业有限公司</t>
  </si>
  <si>
    <t>微球口服制剂生产线建设项目</t>
  </si>
  <si>
    <t>湖北省咸宁市通城县大坪乡湖北药姑山中医药健康科技产业园</t>
  </si>
  <si>
    <t>胡先明</t>
  </si>
  <si>
    <t>应用全球独家自主研发的创新药微球口服制剂技术，实施化学药品制剂和中成药液体制剂的产业化示范项目，依托湖北药姑山中医药健康科技产业园内现有厂房，对厂房进行改造升级，并建设4条医药生产线，购置洗药机、切片机、热风循环干燥箱、多功能提取罐、制粒机、整料机等设备。</t>
  </si>
  <si>
    <t>2601-421222-04-01-674910</t>
  </si>
  <si>
    <t>郑勇;</t>
  </si>
  <si>
    <t>15272071229</t>
  </si>
  <si>
    <t>37</t>
  </si>
  <si>
    <t>咸宁市通城县五里镇五里牌社区四组吴大华屋顶建设48.51kWp分布式光伏发电项目</t>
  </si>
  <si>
    <t>通城县五里镇五里牌社区四组</t>
  </si>
  <si>
    <t>该项目装机容量为48.51kWp，占用房顶面积195平方米，购置66块735瓦光伏板，50kW逆变器一台，并网箱及支架，采用钢架棚形式安装。</t>
  </si>
  <si>
    <t>2601-421222-04-01-308877</t>
  </si>
  <si>
    <t>38</t>
  </si>
  <si>
    <t>通城县隽水镇宝塔村九组9号 郑洛久 分布式屋顶光伏发电项目</t>
  </si>
  <si>
    <t>通城县隽水镇宝塔村九组9号</t>
  </si>
  <si>
    <t>该项目装机容量为38.16千瓦，占用房顶面积173平方米，购置53块720瓦光伏板，逆变器，并网箱及支架，采用钢架棚形式安装。</t>
  </si>
  <si>
    <t>2601-421222-04-01-786309</t>
  </si>
  <si>
    <t>39</t>
  </si>
  <si>
    <t>咸宁嘉沅新能源有限公司卢方茂83.22KW屋顶分布式光伏发电项目</t>
  </si>
  <si>
    <t>隽水镇富源小商品市场</t>
  </si>
  <si>
    <t>利用卢方茂家闲置屋顶建设光伏发电项目，项目采取全额上网模式，新建装机容量为83.22KW屋顶分布式光伏发电项目，占用房顶面积360平方米，购置组件114块730瓦光伏板，逆变器1台，并网箱1台，建设光伏电站支架等配套设施建设模式</t>
  </si>
  <si>
    <t>2601-421222-04-01-382932</t>
  </si>
  <si>
    <t>40</t>
  </si>
  <si>
    <t>湖北道鑫隆酒业有限公司</t>
  </si>
  <si>
    <t>白酒酿造综合基地建设项目</t>
  </si>
  <si>
    <t>北港镇长青工业园</t>
  </si>
  <si>
    <t>李文斌</t>
  </si>
  <si>
    <t>本项目总投资2111万元，拟建设用地6000平方米，新建标准化生产车间两栋，发酵车间一栋，建设办公楼，技术研发中心，品质检测实验室，配套完成车间内水电工程等，购置安装自动化酿酒设备、灌装生产线、检测仪器及智能管理系统，项目工艺技术与装备水平、清洁水平达到国内先进水平。</t>
  </si>
  <si>
    <t>2601-421222-04-01-900653</t>
  </si>
  <si>
    <t>徐泓泽;</t>
  </si>
  <si>
    <t>13507212147</t>
  </si>
  <si>
    <t>2026-01至2026-07</t>
  </si>
  <si>
    <t>41</t>
  </si>
  <si>
    <t>咸宁嘉沅新能源有限公司吴春娥51.10KW屋顶分布式光伏发电项目</t>
  </si>
  <si>
    <t>隽水镇白沙社区廉租房后</t>
  </si>
  <si>
    <t>利用吴春娥闲置屋顶建设光伏发电项目，项目采取全额上网模式，新建装机容量为51.10KW屋顶分布式光伏发电项目，占用房顶面积270平方米，购置组件70块730瓦光伏板，逆变器1台，并网箱1台，建设光伏电站支架等配套设施建设模式</t>
  </si>
  <si>
    <t>2601-421222-04-01-594952</t>
  </si>
  <si>
    <t>42</t>
  </si>
  <si>
    <t>咸宁嘉沅新能源有限公司刘亚新38.69KW屋顶分布式光伏发电项目</t>
  </si>
  <si>
    <t>隽水大道，1幢</t>
  </si>
  <si>
    <t>利用刘亚新闲置屋顶建设光伏发电项目，项目采取全额上网模式，新建装机容量为38.69KW屋顶分布式光伏发电项目，占用房顶面积260平方米，购置组件53块730瓦光伏板，逆变器1台，并网箱1台，建设光伏电站支架等配套设施建设模式</t>
  </si>
  <si>
    <t>2601-421222-04-01-677566</t>
  </si>
  <si>
    <t>43</t>
  </si>
  <si>
    <t>中达农（通城）新能源技术有限公司</t>
  </si>
  <si>
    <t>鄂湘赣毗邻地区新能源（混空轻泾）建设项目</t>
  </si>
  <si>
    <t>通城县隽水镇等11个乡镇</t>
  </si>
  <si>
    <t>方正</t>
  </si>
  <si>
    <t>新建运营中心、新能源中心站7座、集中功能中心站4处、90家分散式小型新能源站，对远离中心站用户以自然村湾为单位建设500座左右微型新能源站，以满足乡镇居民及部分企业用气需求，配套建设新能源（混空轻烃）主管网及支网；对全县工商业用户（包含养殖场、医院、学校、餐饮业及大型工矿企业等行业）</t>
  </si>
  <si>
    <t>2601-421222-04-01-398919</t>
  </si>
  <si>
    <t>方正;</t>
  </si>
  <si>
    <t>15802790229</t>
  </si>
  <si>
    <t>44</t>
  </si>
  <si>
    <t>咸宁嘉沅新能源有限公司黎梅娥40.04KW屋顶分布式光伏发电项目</t>
  </si>
  <si>
    <t>石南镇353国道181号</t>
  </si>
  <si>
    <t>利用黎梅娥闲置屋顶建设光伏发电项目，项目采取全额上网模式，新建装机容量为40.04KW屋顶分布式光伏发电项目，占用房顶面积250平方米，购置组件56块715瓦光伏板，逆变器1台，并网箱1台，建设光伏电站支架等配套设施建设模式</t>
  </si>
  <si>
    <t>2601-421222-04-01-228246</t>
  </si>
  <si>
    <t>易春兰</t>
  </si>
  <si>
    <t>;13997538485</t>
  </si>
  <si>
    <t>45</t>
  </si>
  <si>
    <t>赤壁市楠晟光伏科技有限公司</t>
  </si>
  <si>
    <t>赤壁市楠晟光伏科技有限公司湖北省咸宁市通城县麦市镇李塅村七组88号葛龙海屋顶光伏发电项目</t>
  </si>
  <si>
    <t>湖北省咸宁市通城县麦市镇李塅村七组88号</t>
  </si>
  <si>
    <t>王芳</t>
  </si>
  <si>
    <t>该项目装机容量为38.69千瓦，占用屋顶面积102平方米，购置53块单晶光伏板，逆变器，并网箱及支架采用钢架相形式安装。</t>
  </si>
  <si>
    <t>2601-421222-04-01-329175</t>
  </si>
  <si>
    <t>黄琪;</t>
  </si>
  <si>
    <t>15607243914</t>
  </si>
  <si>
    <t>46</t>
  </si>
  <si>
    <t>赤壁市楠晟光伏科技有限公司湖北省咸宁市通城县麦市镇向阳社区沿河路255号胡中书屋顶光伏发电项目</t>
  </si>
  <si>
    <t>湖北省咸宁市通城县麦市镇向阳社区沿河路255号</t>
  </si>
  <si>
    <t>该项目装机容量为21.17千瓦，占用屋顶面积56平方米，购置29块单晶光伏板，逆变器，并网箱及支架采用钢架相形式安装。</t>
  </si>
  <si>
    <t>2601-421222-04-01-322817</t>
  </si>
  <si>
    <t>47</t>
  </si>
  <si>
    <t>赤壁市楠晟光伏科技有限公司湖北省咸宁市通城县麦市镇七里村九组73号罗赛屋顶光伏发电项目</t>
  </si>
  <si>
    <t>湖北省咸宁市通城县麦市镇七里村九组73号</t>
  </si>
  <si>
    <t>该项目装机容量为41.47千瓦，占用屋顶面积109平方米，购置58块单晶光伏板，逆变器，并网箱及支架采用钢架相形式安装。</t>
  </si>
  <si>
    <t>2601-421222-04-01-314050</t>
  </si>
  <si>
    <t>48</t>
  </si>
  <si>
    <t>通城晟新禹光伏科技有限公司湖北省咸宁市通城县关刀镇关刀村四组11号罗三星屋顶光伏发电项目</t>
  </si>
  <si>
    <t>湖北省咸宁市通城县关刀镇关刀村四组11号</t>
  </si>
  <si>
    <t>该项目装机容量为47.19千瓦，占用屋顶面积125平方米，购置66块单晶光伏板，逆变器，并网箱及支架采用钢架相形式安装。</t>
  </si>
  <si>
    <t>2601-421222-04-01-544013</t>
  </si>
  <si>
    <t>程丽萍;</t>
  </si>
  <si>
    <t>13397125057</t>
  </si>
  <si>
    <t>49</t>
  </si>
  <si>
    <t>通城晟新禹光伏科技有限公司湖北省咸宁市通城县关刀镇白马村一组62号吴四辉屋顶光伏发电项目</t>
  </si>
  <si>
    <t>湖北省咸宁市通城县关刀镇白马村一组62号</t>
  </si>
  <si>
    <t>该项目装机容量为36.465千瓦，占用屋顶面积96平方米，购置51块单晶光伏板，逆变器，并网箱及支架采用钢架相形式安装。</t>
  </si>
  <si>
    <t>2601-421222-04-01-339679</t>
  </si>
  <si>
    <t>50</t>
  </si>
  <si>
    <t>通城晟新禹光伏科技有限公司湖北省咸宁市通城县关刀镇白马村一组63号吴协民屋顶光伏发电项目</t>
  </si>
  <si>
    <t>湖北省咸宁市通城县关刀镇白马村一组63号</t>
  </si>
  <si>
    <t>该项目装机容量为40.04千瓦，占用屋顶面积106平方米，购置56块单晶光伏板，逆变器，并网箱及支架采用钢架相形式安装。</t>
  </si>
  <si>
    <t>2601-421222-04-01-153766</t>
  </si>
  <si>
    <t>51</t>
  </si>
  <si>
    <t>通城晟新禹光伏科技有限公司湖北省咸宁市通城县关刀镇白马村八组吴亚军屋顶光伏发电项目</t>
  </si>
  <si>
    <t>湖北省咸宁市通城县关刀镇白马村八组</t>
  </si>
  <si>
    <t>该项目装机容量为22.165千瓦，占用屋顶面积58平方米，购置31块单晶光伏板，逆变器，并网箱及支架采用钢架相形式安装。</t>
  </si>
  <si>
    <t>2601-421222-04-01-319336</t>
  </si>
  <si>
    <t>52</t>
  </si>
  <si>
    <t>通城晟新禹光伏科技有限公司湖北省咸宁市通城县关刀镇白马村二组吴文华屋顶光伏发电项目</t>
  </si>
  <si>
    <t>湖北省咸宁市通城县关刀镇白马村二组</t>
  </si>
  <si>
    <t>该项目装机容量为35.75千瓦，占用屋顶面积94平方米，购置50块单晶光伏板，逆变器，并网箱及支架采用钢架相形式安装。</t>
  </si>
  <si>
    <t>2601-421222-04-01-118691</t>
  </si>
  <si>
    <t>53</t>
  </si>
  <si>
    <t>通城晟新禹光伏科技有限公司湖北省咸宁市通城县关刀镇八燕村四组1号罗平甫屋顶光伏发电项目</t>
  </si>
  <si>
    <t>湖北省咸宁市通城县关刀镇八燕村四组1号</t>
  </si>
  <si>
    <t>该项目装机容量为43.615千瓦，占用屋顶面积111平方米，购置61块单晶光伏板，逆变器，并网箱及支架采用钢架相形式安装。</t>
  </si>
  <si>
    <t>2601-421222-04-01-218994</t>
  </si>
  <si>
    <t>54</t>
  </si>
  <si>
    <t>通城晟新禹光伏科技有限公司湖北省咸宁市通城县塘湖镇塘湖社区三组16号刘应堂屋顶光伏发电项目</t>
  </si>
  <si>
    <t>湖北省咸宁市通城县塘湖镇塘湖社区三组16号</t>
  </si>
  <si>
    <t>2601-421222-04-01-374131</t>
  </si>
  <si>
    <t>55</t>
  </si>
  <si>
    <t>通城晟新禹光伏科技有限公司湖北省咸宁市通城县塘湖镇白沙村七组29号何秀丽屋顶光伏发电项目</t>
  </si>
  <si>
    <t>湖北省咸宁市通城县塘湖镇白沙村七组29号</t>
  </si>
  <si>
    <t>2601-421222-04-01-702333</t>
  </si>
  <si>
    <t>56</t>
  </si>
  <si>
    <t>通城晟新禹光伏科技有限公司湖北省咸宁市通城县塘湖镇白沙村一组23号罗胜兵屋顶光伏发电项目</t>
  </si>
  <si>
    <t>湖北省咸宁市通城县塘湖镇白沙村一组23号</t>
  </si>
  <si>
    <t>该项目装机容量为32.175千瓦，占用屋顶面积82平方米，购置45块单晶光伏板，逆变器，并网箱及支架采用钢架相形式安装。</t>
  </si>
  <si>
    <t>2601-421222-04-01-935357</t>
  </si>
  <si>
    <t>57</t>
  </si>
  <si>
    <t>通城晟新禹光伏科技有限公司湖北省咸宁市通城县麦市镇株树村五组18号卢卫平屋顶光伏发电项目</t>
  </si>
  <si>
    <t>湖北省咸宁市通城县麦市镇株树村五组18号</t>
  </si>
  <si>
    <t>该项目装机容量为36.465千瓦，占用屋顶面积92平方米，购置51块单晶光伏板，逆变器，并网箱及支架采用钢架相形式安装。</t>
  </si>
  <si>
    <t>2601-421222-04-01-805817</t>
  </si>
  <si>
    <t>58</t>
  </si>
  <si>
    <t>通城晟新禹光伏科技有限公司湖北省咸宁市通城县塘湖镇南虹村七组068号郑中甫屋顶光伏发电项目</t>
  </si>
  <si>
    <t>湖北省咸宁市通城县塘湖镇南虹村七组068号</t>
  </si>
  <si>
    <t>该项目装机容量为62.92千瓦，占用屋顶面积166平方米，购置88块单晶光伏板，逆变器，并网箱及支架采用钢架相形式安装。</t>
  </si>
  <si>
    <t>2601-421222-04-01-594977</t>
  </si>
  <si>
    <t>59</t>
  </si>
  <si>
    <t>通城晟新禹光伏科技有限公司湖北省咸宁市通城县塘湖镇凉亭村四组18号周先平屋顶光伏发电项目</t>
  </si>
  <si>
    <t>湖北省咸宁市通城县塘湖镇凉亭村四组18号</t>
  </si>
  <si>
    <t>该项目装机容量为27.17千瓦，占用屋顶面积69平方米，购置38块单晶光伏板，逆变器，并网箱及支架采用钢架相形式安装。</t>
  </si>
  <si>
    <t>2601-421222-04-01-325665</t>
  </si>
  <si>
    <t>60</t>
  </si>
  <si>
    <t>通城晟新禹光伏科技有限公司湖北省咸宁市通城县隽水镇白沙社区九宫新村16号葛菊保屋顶光伏发电项目</t>
  </si>
  <si>
    <t>湖北省咸宁市通城县隽水镇白沙社区九宫新村16号</t>
  </si>
  <si>
    <t>该项目装机容量为30.745千瓦，占用屋顶面积78平方米，购置43块单晶光伏板，逆变器，并网箱及支架采用钢架相形式安装。</t>
  </si>
  <si>
    <t>2601-421222-04-01-294359</t>
  </si>
  <si>
    <t>61</t>
  </si>
  <si>
    <t>通城晟新禹光伏科技有限公司湖北省咸宁市通城县塘湖镇凉亭村三组25号葛卫平屋顶光伏发电项目</t>
  </si>
  <si>
    <t>湖北省咸宁市通城县塘湖镇凉亭村三组25号</t>
  </si>
  <si>
    <t>该项目装机容量为45.76千瓦，占用屋顶面积116平方米，购置64块单晶光伏板，逆变器，并网箱及支架采用钢架相形式安装。</t>
  </si>
  <si>
    <t>2601-421222-04-01-233151</t>
  </si>
  <si>
    <t>62</t>
  </si>
  <si>
    <t>通城晟新禹光伏科技有限公司湖北省咸宁市通城县关刀镇关刀村五组1号罗四忠屋顶光伏发电项目</t>
  </si>
  <si>
    <t>湖北省咸宁市通城县关刀镇关刀村五组1号</t>
  </si>
  <si>
    <t>该项目装机容量为40.755千瓦，占用屋顶面积125平方米，购置57块715的光伏板，逆变器，并网箱及支架采用钢架棚形式安装。</t>
  </si>
  <si>
    <t>2601-421222-04-01-320723</t>
  </si>
  <si>
    <t>李素霞  ;</t>
  </si>
  <si>
    <t>18120499117</t>
  </si>
  <si>
    <t>63</t>
  </si>
  <si>
    <t>徐珍</t>
  </si>
  <si>
    <t>湖北省咸宁市通城县隽水镇古龙村五组徐珍屋顶光伏发电项目</t>
  </si>
  <si>
    <t>湖北省咸宁市通城县隽水镇古龙村五组</t>
  </si>
  <si>
    <t>该项目装机容量为23.36千瓦，占用屋顶面积80平方米，购置32块730W的光伏板，逆变器，并网箱及支架采用钢架相形式安装。</t>
  </si>
  <si>
    <t>2601-421222-04-05-703438</t>
  </si>
  <si>
    <t>2026-01-08</t>
  </si>
  <si>
    <t>个人</t>
  </si>
  <si>
    <t>64</t>
  </si>
  <si>
    <t>徐峥</t>
  </si>
  <si>
    <t>湖北省咸宁市通城县隽水镇古龙村五组徐峥屋顶光伏发电项目</t>
  </si>
  <si>
    <t xml:space="preserve">该项目装机容量为30.66千瓦，占用屋顶面积110平方米，购置42块730W的光伏板，逆变器，并网箱及支架采用钢架相形式安装。
</t>
  </si>
  <si>
    <t>2601-421222-04-05-617114</t>
  </si>
  <si>
    <t>65</t>
  </si>
  <si>
    <t>湖北省咸宁市通城县隽水镇古龙社区解放西路119号徐峥屋顶光伏发电项目</t>
  </si>
  <si>
    <t>湖北省咸宁市通城县隽水镇古龙社区解放西路119号</t>
  </si>
  <si>
    <t xml:space="preserve">该项目装机容量为20.44千瓦，占用屋顶面积120平方米，购置28块730W的光伏板，逆变器，并网箱及支架采用钢架相形式安装。
</t>
  </si>
  <si>
    <t>2601-421222-04-05-538867</t>
  </si>
  <si>
    <t>66</t>
  </si>
  <si>
    <t>湖北承利磨料磨具股份有限公司</t>
  </si>
  <si>
    <t>承利磨料磨具屋顶590kW光伏发电项目</t>
  </si>
  <si>
    <t>通城县大坪乡沙口村（县陶瓷工业园内）</t>
  </si>
  <si>
    <t>宋栋才</t>
  </si>
  <si>
    <t>项目建设总装机容量719.55kWp，交流并网容量590kW，使用1107块650W光伏组件，占用面积2767平方米，项目资金共200万元。</t>
  </si>
  <si>
    <t>2601-421222-04-01-367368</t>
  </si>
  <si>
    <t>李嘉康;</t>
  </si>
  <si>
    <t>15172734910</t>
  </si>
  <si>
    <t>2026-01至2026-05</t>
  </si>
  <si>
    <t>67</t>
  </si>
  <si>
    <t>通城晟新禹光伏科技有限公司湖北省咸宁市通城县马港镇毛段村四组8号陈伟霞屋顶光伏发电项目</t>
  </si>
  <si>
    <t>湖北省咸宁市通城县马港镇毛段村四组8号</t>
  </si>
  <si>
    <t>该项目装机容量为35.75千瓦，占用屋顶面积91平方米，购置50块单晶光伏板，逆变器，并网箱及支架采用钢架相形式安装。</t>
  </si>
  <si>
    <t>2601-421222-04-01-405642</t>
  </si>
  <si>
    <t>68</t>
  </si>
  <si>
    <t>咸宁市通城县五里镇五里村十组曾艳华屋顶建设37.485kWp分布式光伏发电项目</t>
  </si>
  <si>
    <t>通城县五里镇五里村十组</t>
  </si>
  <si>
    <t>该项目装机容量为37.485kWp，占用房顶面积150平方米，购置51块735瓦光伏板，36kW逆变器一台，并网箱及支架，采用钢架棚形式安装。</t>
  </si>
  <si>
    <t>2601-421222-04-01-244793</t>
  </si>
  <si>
    <t>69</t>
  </si>
  <si>
    <t>咸宁市通城县五里镇五里村八组李雄甫屋顶建设36.75kWp分布式光伏发电项目</t>
  </si>
  <si>
    <t>五里镇五里村八组</t>
  </si>
  <si>
    <t>该项目装机容量为36.75kWp，占用房顶面积148平方米，购置50块735瓦光伏板，36kW逆变器一台，并网箱及支架，采用钢架棚形式安装。</t>
  </si>
  <si>
    <t>2601-421222-04-01-561215</t>
  </si>
  <si>
    <t>70</t>
  </si>
  <si>
    <t>通城县五里镇五里村七组徐小菊屋顶建设49.98kWp分布式光伏发电项目</t>
  </si>
  <si>
    <t>五里镇五里村七组</t>
  </si>
  <si>
    <t>该项目装机容量为49.98kWp，占用房顶面积200平方米，购置68块735瓦光伏板，50kW逆变器一台，并网箱及支架，采用钢架棚形式安装。</t>
  </si>
  <si>
    <t>2601-421222-04-01-245823</t>
  </si>
  <si>
    <t>71</t>
  </si>
  <si>
    <t>咸宁市通城县石南镇杨山村八组吴春芳屋顶建设48.51kWp分布式光伏发电项目</t>
  </si>
  <si>
    <t>石南镇杨山村八组</t>
  </si>
  <si>
    <t>该项目装机容量为48.51kWp，占用房顶面积198平方米，购置66块735瓦光伏板，50kW逆变器一台，并网箱及支架，采用钢架棚形式安装。</t>
  </si>
  <si>
    <t>2601-421222-04-01-524211</t>
  </si>
  <si>
    <t>72</t>
  </si>
  <si>
    <t>通城晟新禹光伏科技有限公司湖北省咸宁市通城县五里镇锡山村五组15号魏进甫屋顶光伏发电项目</t>
  </si>
  <si>
    <t>湖北省咸宁市通城县五里镇锡山村五组15号</t>
  </si>
  <si>
    <t>该项目装机容量为39.42千瓦，占用屋顶面积100平方米，购置54块单晶光伏板，逆变器，并网箱及支架采用钢架相形式安装。</t>
  </si>
  <si>
    <t>2601-421222-04-01-759721</t>
  </si>
  <si>
    <t>73</t>
  </si>
  <si>
    <t>通城县 塘湖镇润田村十四组18号 王世前 分布式屋顶光伏发电项目</t>
  </si>
  <si>
    <t>通城县 塘湖镇润田村十四组18号</t>
  </si>
  <si>
    <t>该项目装机容量为34.56千瓦，占用房顶面积157平方米，购置48块720瓦光伏板，逆变器，并网箱及支架，采用钢架棚形式安装。</t>
  </si>
  <si>
    <t>2601-421222-04-01-388003</t>
  </si>
  <si>
    <t>74</t>
  </si>
  <si>
    <t>通城晟新禹光伏科技有限公司湖北省咸宁市通城县麦市镇麦市村六组15号何国先屋顶光伏发电项目</t>
  </si>
  <si>
    <t>湖北省咸宁市通城县麦市镇麦市村六组15号</t>
  </si>
  <si>
    <t>该项目装机容量为32.85千瓦，占用屋顶面积83平方米，购置45块单晶光伏板，逆变器，并网箱及支架采用钢架相形式安装。</t>
  </si>
  <si>
    <t>2601-421222-04-01-404711</t>
  </si>
  <si>
    <t>75</t>
  </si>
  <si>
    <t>通城县 关刀镇黄丰村四组35号 方金平 分布式屋顶光伏发电项目</t>
  </si>
  <si>
    <t>通城县 关刀镇黄丰村四组35号</t>
  </si>
  <si>
    <t>该项目装机容量为31.95千瓦，占用房顶面积145平方米，购置45块710瓦光伏板，逆变器，并网箱及支架，采用钢架棚形式安装。</t>
  </si>
  <si>
    <t>2601-421222-04-01-549825</t>
  </si>
  <si>
    <t>76</t>
  </si>
  <si>
    <t>通城县 关刀镇黄丰村3组22号 李海辉 分布式屋顶光伏发电项目</t>
  </si>
  <si>
    <t>通城县 关刀镇黄丰村3组22号</t>
  </si>
  <si>
    <t>该项目装机容量为33.37千瓦，占用房顶面积151平方米，购置47块710瓦光伏板，逆变器，并网箱及支架，采用钢架棚形式安装。</t>
  </si>
  <si>
    <t>2601-421222-04-01-364245</t>
  </si>
  <si>
    <t>77</t>
  </si>
  <si>
    <t>通城县 关刀镇台源村六组28号 罗金娥 分布式屋顶光伏发电项目</t>
  </si>
  <si>
    <t>通城县 关刀镇台源村六组28号</t>
  </si>
  <si>
    <t>该项目装机容量为46.15千瓦，占用房顶面积209平方米，购置65块710瓦光伏板，逆变器，并网箱及支架，采用钢架棚形式安装。</t>
  </si>
  <si>
    <t>2601-421222-04-01-728528</t>
  </si>
  <si>
    <t>78</t>
  </si>
  <si>
    <t>通城晟新禹光伏科技有限公司湖北省咸宁市通城县狼荷村二十九组28号黄争光屋顶光伏发电项目</t>
  </si>
  <si>
    <t>湖北省咸宁市通城县狼荷村二十九组28号</t>
  </si>
  <si>
    <t>该项目装机容量为36.5千瓦，占用屋顶面积93平方米，购置50块单晶光伏板，逆变器，并网箱及支架采用钢架相形式安装。</t>
  </si>
  <si>
    <t>2601-421222-04-01-637288</t>
  </si>
  <si>
    <t>79</t>
  </si>
  <si>
    <t>通城晟新禹光伏科技有限公司湖北省咸宁市通城县塘湖镇塘湖社区南湖路56号葛关四屋顶光伏发电项目</t>
  </si>
  <si>
    <t>湖北省咸宁市通城县塘湖镇塘湖社区南湖路56号</t>
  </si>
  <si>
    <t>该项目装机容量为37.895千瓦，占用屋顶面积96平方米，购置53块单晶光伏板，逆变器，并网箱及支架采用钢架相形式安装。</t>
  </si>
  <si>
    <t>2601-421222-04-01-615640</t>
  </si>
  <si>
    <t>80</t>
  </si>
  <si>
    <t>通城县卫生健康局</t>
  </si>
  <si>
    <t>通城县社区托育点项目</t>
  </si>
  <si>
    <t>通城县雁塔社区、古龙社区、宝塔社区、银城社区</t>
  </si>
  <si>
    <t>聂雄</t>
  </si>
  <si>
    <t>该项目总改造面积1600.00平方米，其中宝塔社区改造面积359.77平方米，银城社区改造面积406.23平方米，古龙社区改造面积355.37平方米，雁塔社区478.63平方米。总计改建托位120个，具体建设内容如下：
（1）核心功能用房改建：每个社区设置分类设置托育教室，每间教室配套独立的活动区、睡眠区、盥洗区及储物区；设置功能室，包含保健观察室、消毒室；设置亲子早教室及活动教室，配备适合不同年龄段婴幼儿的运动器械与益智玩具。
（2）附属工程建设：同步改建四个社区托育点的给排水系统，更换老旧管道，安装节水型卫生器具；改造供配电系统，增设独立配电箱，铺设专用线路，满足照明、空调、监控等设备用电需求，配备应急电源保障突发情况下供电；完善消防设施，安装消火栓、设置应急疏散通道与指示标志；硬化与美化室外活动场地，设置防护围栏，配备滑梯、秋千、爬行垫等安全游乐设施。
（3）设备购置：按标准化托育机构配置要求，购置婴幼儿照护设备、健康管理设备、教学活动设备、安全监控设备等。</t>
  </si>
  <si>
    <t>政府投资项目初步设计审批</t>
  </si>
  <si>
    <t xml:space="preserve"> 
隽发改审批【2026】1号</t>
  </si>
  <si>
    <t>皮涛;</t>
  </si>
  <si>
    <t>15972393111</t>
  </si>
  <si>
    <t>2026-05至2027-05</t>
  </si>
  <si>
    <t>81</t>
  </si>
  <si>
    <t>通城县城市管理执法局</t>
  </si>
  <si>
    <t>通城县城市公园广场基础设施更新工程</t>
  </si>
  <si>
    <t>通城县城区</t>
  </si>
  <si>
    <t>刘亚斌</t>
  </si>
  <si>
    <t>该项目涉及通城县隽水镇辖区内4座城市公园广场，具体为银山广场面积63900平方米（约95.85亩）、雁塔广场面积21000平方米（约31.5亩）、秀水公园面积104247平方米（约156.37亩）、滨河公园面积39000平方米（约58.5亩），工程建设围绕基础设施维修更新展开，重点实施五大类工程。</t>
  </si>
  <si>
    <t>政府投资项目可行性研究报告或实施方案审批</t>
  </si>
  <si>
    <t>隽发改审批〔2026〕3号</t>
  </si>
  <si>
    <t>何娟</t>
  </si>
  <si>
    <t>17364243900</t>
  </si>
  <si>
    <t>2026-01至2026-12</t>
  </si>
  <si>
    <t>82</t>
  </si>
  <si>
    <t>通城县农产品冷链物流节点建设项目</t>
  </si>
  <si>
    <t>通城县隽水镇、马港镇、北港镇、麦市镇、石南镇、塘湖镇、五里镇、四庄乡、关刀镇、大坪乡、沙堆镇。</t>
  </si>
  <si>
    <t>本项目规划总用地面积21298㎡，总建筑面积12910㎡。其中新建农产品冷链物流信息平台建筑面积5368㎡（隽水镇），现有10个乡镇冷链物流交易中心改造，改造建筑面积共7542㎡，含采购冷链物流车辆50台，农产品检验检测设备一套，20套智能激光蔬菜分拣包装设备生产线及其它配套建设内容。</t>
  </si>
  <si>
    <t>隽发改审批〔2026〕4号</t>
  </si>
  <si>
    <t>83</t>
  </si>
  <si>
    <t>通城晟新禹光伏科技有限公司湖北省咸宁市通城县关刀镇春雷村三组68号万寒屋顶光伏发电项目</t>
  </si>
  <si>
    <t>湖北省咸宁市通城县关刀镇春雷村三组68号</t>
  </si>
  <si>
    <t>该项目装机容量为60.06千瓦，占用屋顶面积125平方米，购置84块715的光伏板，逆变器，并网箱及支架采用钢架棚形式安装。</t>
  </si>
  <si>
    <t>2601-421222-04-01-671593</t>
  </si>
  <si>
    <t>2026-01-09</t>
  </si>
  <si>
    <t>黎林;</t>
  </si>
  <si>
    <t>15757088508</t>
  </si>
  <si>
    <t>84</t>
  </si>
  <si>
    <t>通城晟新禹光伏科技有限公司湖北省咸宁市通城县大坪乡水口村六组28号吴胜刚屋顶光伏发电项目</t>
  </si>
  <si>
    <t>湖北省咸宁市通城县大坪乡水口村六组28号</t>
  </si>
  <si>
    <t>该项目装机容量为57.2千瓦，占用屋顶面积135平方米，购置80块715的光伏板，逆变器，并网箱及支架采用钢架棚形式安装。</t>
  </si>
  <si>
    <t>2601-421222-04-01-955402</t>
  </si>
  <si>
    <t>85</t>
  </si>
  <si>
    <t>通城晟新禹光伏科技有限公司湖北省咸宁市通城县隽水镇石泉二组68号孔庆林屋顶光伏发电项目</t>
  </si>
  <si>
    <t>湖北省咸宁市通城县隽水镇石泉二组68号</t>
  </si>
  <si>
    <t>该项目装机容量为57.2千瓦，占用屋顶面积125平方米，购置80块715的光伏板，逆变器，并网箱及支架采用钢架棚形式安装。</t>
  </si>
  <si>
    <t>2601-421222-04-01-183304</t>
  </si>
  <si>
    <t>86</t>
  </si>
  <si>
    <t>通城晟新禹光伏科技有限公司湖北省咸宁市通城县石南镇柏树村四组5号邓子龙屋顶光伏发电项目</t>
  </si>
  <si>
    <t>湖北省咸宁市通城县石南镇柏树村四组5号</t>
  </si>
  <si>
    <t>该项目装机容量为41.47千瓦，占用屋顶面积125平方米，购置58块715的光伏板，逆变器，并网箱及支架采用钢架棚形式安装。</t>
  </si>
  <si>
    <t>2601-421222-04-01-961606</t>
  </si>
  <si>
    <t>87</t>
  </si>
  <si>
    <t>通城晟新禹光伏科技有限公司湖北省咸宁市通城县石南镇赛公村三组6号胡小珍屋顶光伏发电项目</t>
  </si>
  <si>
    <t>湖北省咸宁市通城县石南镇赛公村三组6号</t>
  </si>
  <si>
    <t>该项目装机容量为32.175千瓦，占用屋顶面积125平方米，购置45块715的光伏板，逆变器，并网箱及支架采用钢架棚形式安装。</t>
  </si>
  <si>
    <t>2601-421222-04-01-246301</t>
  </si>
  <si>
    <t>88</t>
  </si>
  <si>
    <t>通城晟新禹光伏科技有限公司湖北省咸宁市通城县大坪乡达丰村一组59号胡来成屋顶光伏发电项目</t>
  </si>
  <si>
    <t>湖北省咸宁市通城县大坪乡达丰村一组59号</t>
  </si>
  <si>
    <t>该项目装机容量为43.615千瓦，占用屋顶面积125平方米，购置61块715的光伏板，逆变器，并网箱及支架采用钢架棚形式安装。</t>
  </si>
  <si>
    <t>2601-421222-04-01-861485</t>
  </si>
  <si>
    <t>89</t>
  </si>
  <si>
    <t>通城晟新禹光伏科技有限公司湖北省咸宁市通城县大坪乡农林村八组17号陈浩屋顶光伏发电项目</t>
  </si>
  <si>
    <t>湖北省咸宁市通城县大坪乡农林村八组17号</t>
  </si>
  <si>
    <t>该项目装机容量为37.895千瓦，占用屋顶面积125平方米，购置53块715的光伏板，逆变器，并网箱及支架采用钢架棚形式安装。</t>
  </si>
  <si>
    <t>2601-421222-04-01-616984</t>
  </si>
  <si>
    <t>90</t>
  </si>
  <si>
    <t>通城晟新禹光伏科技有限公司湖北省咸宁市通城县大坪乡农林村八组18号黎逢云屋顶光伏发电项目</t>
  </si>
  <si>
    <t>湖北省咸宁市通城县大坪乡农林村八组18号</t>
  </si>
  <si>
    <t>该项目装机容量为42.9千瓦，占用屋顶面积125平方米，购置60块715的光伏板，逆变器，并网箱及支架采用钢架棚形式安装。</t>
  </si>
  <si>
    <t>2601-421222-04-01-224360</t>
  </si>
  <si>
    <t>91</t>
  </si>
  <si>
    <t>通城晟新禹光伏科技有限公司湖北省咸宁市通城县五里镇左港村二组26号胡雄甫屋顶光伏发电项目</t>
  </si>
  <si>
    <t>湖北省咸宁市通城县五里镇左港村二组26号</t>
  </si>
  <si>
    <t>该项目装机容量为22.88千瓦，占用屋顶面积125平方米，购置32块715的光伏板，逆变器，并网箱及支架采用钢架棚形式安装。</t>
  </si>
  <si>
    <t>2601-421222-04-01-585048</t>
  </si>
  <si>
    <t>92</t>
  </si>
  <si>
    <t>通城晟新禹光伏科技有限公司湖北省咸宁市通城县四庄乡寺背村七组38号万仲彬屋顶光伏发电项目</t>
  </si>
  <si>
    <t>湖北省咸宁市通城县四庄乡寺背村七组38号</t>
  </si>
  <si>
    <t>该项目装机容量为28.6千瓦，占用屋顶面积125平方米，购置40块715的光伏板，逆变器，并网箱及支架采用钢架棚形式安装。</t>
  </si>
  <si>
    <t>2601-421222-04-01-230706</t>
  </si>
  <si>
    <t>93</t>
  </si>
  <si>
    <t>湖北壹威电子科技有限公司</t>
  </si>
  <si>
    <t>壹威电子NTC热敏电阻建设项目</t>
  </si>
  <si>
    <t>通城坪山孵化园二期</t>
  </si>
  <si>
    <t>黎威</t>
  </si>
  <si>
    <t>该项目规划总用地面积4000平方米，总建筑面积17334.24平方米。主要生产NTC热敏电阻，建设NTC热敏电阻单端玻封生产线15条，二极管生产线5条，环氧电阻生产线5条。</t>
  </si>
  <si>
    <t>迁建</t>
  </si>
  <si>
    <t>2601-421222-04-01-322479</t>
  </si>
  <si>
    <t>吴奔;</t>
  </si>
  <si>
    <t>18218887925</t>
  </si>
  <si>
    <t>94</t>
  </si>
  <si>
    <t>湖北省咸宁市通城县关刀镇五流村十四组14-9号金先明屋顶光伏发电项目</t>
  </si>
  <si>
    <t>湖北省咸宁市通城县关刀镇五流村十四组14-9号</t>
  </si>
  <si>
    <t>该项目装机容量为36.5千瓦，占用屋顶面积130平方米，购置50块730W的光伏板，逆变器，并网箱及支架采用钢架相形式安装。</t>
  </si>
  <si>
    <t>2601-421222-04-05-376786</t>
  </si>
  <si>
    <t>95</t>
  </si>
  <si>
    <t>通城县隽水镇旭红社区九组317号王俊龙分布式屋顶光伏发电项目</t>
  </si>
  <si>
    <t>通城县隽水镇旭红社区九组317号</t>
  </si>
  <si>
    <t>该项目装机容量为25.2千瓦，占用房屋面积96平方米，购置35片720瓦光伏板，逆变器，并网箱及支架，采用钢架棚形式安装。</t>
  </si>
  <si>
    <t>2601-421222-04-01-842207</t>
  </si>
  <si>
    <t>李;</t>
  </si>
  <si>
    <t>19074711526</t>
  </si>
  <si>
    <t>96</t>
  </si>
  <si>
    <t>通城县隽水镇新塔社区一组12号付金明布式屋顶光伏发电项目</t>
  </si>
  <si>
    <t>通城县隽水镇新塔社区一组12号</t>
  </si>
  <si>
    <t>该项目装机容量为34.56千瓦，占用房屋面积136平方米，购置48片720瓦光伏板，逆变器，并网箱及支架，采用钢架棚形式安装。</t>
  </si>
  <si>
    <t>2601-421222-04-01-922623</t>
  </si>
  <si>
    <t>97</t>
  </si>
  <si>
    <t>通城县马港镇何婆桥村二组2号徐育保分布式屋顶光伏发电项目</t>
  </si>
  <si>
    <t>通城县马港镇何婆桥村二组2号</t>
  </si>
  <si>
    <t>该项目装机容量为25.20千瓦，占用房屋面积95平方米，购置35片720瓦光伏板，逆变器，并网箱及支架，采用钢架棚形式安装。</t>
  </si>
  <si>
    <t>2601-421222-04-01-809561</t>
  </si>
  <si>
    <t>98</t>
  </si>
  <si>
    <t>通城县关刀镇官塘社区二组16号罗会文分布式屋顶光伏发电项目</t>
  </si>
  <si>
    <t>通城县关刀镇官塘社区二组16号</t>
  </si>
  <si>
    <t>该项目装机容量为47.52千瓦，占用房屋面积152平方米，购置66片720瓦光伏板，逆变器，并网箱及支架，采用钢架棚形式安装。</t>
  </si>
  <si>
    <t>2601-421222-04-01-286314</t>
  </si>
  <si>
    <t>李冰心;</t>
  </si>
  <si>
    <t>99</t>
  </si>
  <si>
    <t>通城县 塘湖镇狼荷村十四组17号 刘锦平 分布式屋顶光伏发电项目</t>
  </si>
  <si>
    <t>通城县 塘湖镇狼荷村十四组17号</t>
  </si>
  <si>
    <t>2601-421222-04-01-448618</t>
  </si>
  <si>
    <t>100</t>
  </si>
  <si>
    <t>通城县 隽水镇下阔村一组64号 宋细桃 分布式屋顶光伏发电项目</t>
  </si>
  <si>
    <t>通城县 隽水镇下阔村一组64号</t>
  </si>
  <si>
    <t>该项目装机容量为39.60千瓦，占用房顶面积180平方米，购置55块720瓦光伏板，逆变器，并网箱及支架，采用钢架棚形式安装。</t>
  </si>
  <si>
    <t>2601-421222-04-01-192602</t>
  </si>
  <si>
    <t>101</t>
  </si>
  <si>
    <t>通城县妇幼保健计划生育服务中心</t>
  </si>
  <si>
    <t>通城县妇幼保健院托育中心项目</t>
  </si>
  <si>
    <t>通城县隽水镇古龙社区四组</t>
  </si>
  <si>
    <t>汪华友</t>
  </si>
  <si>
    <t xml:space="preserve">该项目总占地面积15096.00平方米，总建筑面积10182.82平方米，具体建设内容如下：
（一）新建托育服务用房3200平方米，建设托位150个，开设乳儿班、托大班、托小班；
（二）新建托育从业人员培训用房3082.82平方米，包含培训所需的硬软件、多媒体教室、实训室、报告厅培训中心、远程教室等；
（三）新建托育产品研发和标准设计用房600平方米，包含研发室、标准设计室、模拟体验室、产品展示厅；
（四）新建婴幼儿早期发展用房2000平方米，包含早期发展指导中心、营养膳食指导室、婴幼儿情景体验区互联网家长课堂等；
（五）新建综合监控用房及综合辅助用房1300平方米，包含监控管理室、信息机房、存储室等；
（六）建设绿化、停车场（含地下）、给排水、用电、消防等附属配套工程。  </t>
  </si>
  <si>
    <t>隽发改审批【2025】486号</t>
  </si>
  <si>
    <t>葛四平</t>
  </si>
  <si>
    <t xml:space="preserve">事业单位 </t>
  </si>
  <si>
    <t>2026-05至2027-11</t>
  </si>
  <si>
    <t>102</t>
  </si>
  <si>
    <t>隽发改审批【2025】169号</t>
  </si>
  <si>
    <t>103</t>
  </si>
  <si>
    <t>湖北知青书院生态农业发展有限公司</t>
  </si>
  <si>
    <t>龙背山1号飞行营地基础设施建设项目</t>
  </si>
  <si>
    <t>通城县塘湖镇狼荷村</t>
  </si>
  <si>
    <t>刘辉雄</t>
  </si>
  <si>
    <t>总用地面积：141.24亩,总建筑面积：6200平方米。主要建设：道路建设（含路基、路面、刷黑、附属设施等）、树木种植（含苗木采购、种植、养护及配套绿化设施）。</t>
  </si>
  <si>
    <t>2601-421222-04-01-723209</t>
  </si>
  <si>
    <t>葛凌宇;</t>
  </si>
  <si>
    <t>15027366749</t>
  </si>
  <si>
    <t>104</t>
  </si>
  <si>
    <t>通城晟新禹光伏科技有限公司湖北省咸宁市通城县五里镇金塘村三组2号李火来屋顶光伏发电项目</t>
  </si>
  <si>
    <t>湖北省咸宁市通城县五里镇金塘村三组2号</t>
  </si>
  <si>
    <t>该项目装机容量为39.42千瓦，占用屋顶面积125平方米，购置54块730的光伏板，逆变器，并网箱及支架采用钢架棚形式安装</t>
  </si>
  <si>
    <t>2601-421222-04-01-863500</t>
  </si>
  <si>
    <t>2026-01-10</t>
  </si>
  <si>
    <t>徐玲;</t>
  </si>
  <si>
    <t>15926934391</t>
  </si>
  <si>
    <t>105</t>
  </si>
  <si>
    <t>通城晟新禹光伏科技有限公司湖北省咸宁市通城县隽水镇和平社区民主路2号付霞屋顶光伏发电项目</t>
  </si>
  <si>
    <t>湖北省咸宁市通城县隽水镇和平社区民主路2号</t>
  </si>
  <si>
    <t xml:space="preserve">该项目装机容量为32.12千瓦，占用屋顶面积125平方米，购置44块730的光伏板，逆变器，并网箱及支架采用钢架棚形式安装。
</t>
  </si>
  <si>
    <t>2601-421222-04-01-645892</t>
  </si>
  <si>
    <t>106</t>
  </si>
  <si>
    <t>通城晟新禹光伏科技有限公司湖北省咸宁市通城县麦市镇三岔街22号葛玉尧屋顶光伏发电项目</t>
  </si>
  <si>
    <t>湖北省咸宁市通城县麦市镇三岔街22号</t>
  </si>
  <si>
    <t>该项目装机容量为49.64千瓦，占用屋顶面积125平方米，购置68块730的光伏板，逆变器，并网箱及支架采用钢架棚形式安装。</t>
  </si>
  <si>
    <t>2601-421222-04-01-328426</t>
  </si>
  <si>
    <t>107</t>
  </si>
  <si>
    <t>通城晟新禹光伏科技有限公司湖北省咸宁市通城县麦市镇七里村六组38号郑平屋顶光伏发电项目</t>
  </si>
  <si>
    <t>湖北省咸宁市通城县麦市镇七里村六组38号</t>
  </si>
  <si>
    <t xml:space="preserve">该项目装机容量为21.45千瓦，占用屋顶面积125平方米，购置30块715的光伏板，逆变器，并网箱及支架采用钢架棚形式安装。
</t>
  </si>
  <si>
    <t>2601-421222-04-01-174328</t>
  </si>
  <si>
    <t>108</t>
  </si>
  <si>
    <t>通城县教育中心</t>
  </si>
  <si>
    <t>通城县职业技术教育中心产教融合第三期工程</t>
  </si>
  <si>
    <t>通城县隽水镇黄源路47号西南</t>
  </si>
  <si>
    <t>张添翼</t>
  </si>
  <si>
    <t>新征土地33亩，总建筑面积37586平方米。主要建设内容为：新建1栋实训综合楼（理实一体化教学楼、健康与养老实训楼、汽修专业实训楼），建筑面积14100平方米；新建图书馆1栋，建筑面积4850平方米；新建学生宿舍和教师周转房，建筑面积10500平方米；新建门卫室136平方米；扩建食堂2000平方米；地下室建筑面积6000平方米（其中，人防工程建筑面积2700平方米，停车场及设备用房建筑面积3300平方米）。
配套建设汽修专业实训基地3300平方米，灯光球场900平方米；围墙、排水排污、道路及刷黑、强弱电、绿化等。
购置电子商务等11个专业实训室教育教学设施设备约1600台（件），购置多媒体教学设备148套（含智慧黑板28块、智能物联教学终端120套）；配置录播系统5套、VR虚拟仿真实训设备4套；配置图书馆自助借还设备2台及数字阅览室设备1套；建设数字化教学资源库1套；配置教学管理软件系统5套（含教务管理、教师服务、家校沟通、图书馆管理、教师档案管理）、校园统一管理平台1套；配置教学辅助工具5套（含备课、作业批改、学业评测、心理健康测评、虚拟实验）；升级校园安防系统1套，整合监控点位12</t>
  </si>
  <si>
    <t>隽发改审批【2026】28号</t>
  </si>
  <si>
    <t>2026-01-30</t>
  </si>
  <si>
    <t>徐良</t>
  </si>
  <si>
    <t>18607244167</t>
  </si>
  <si>
    <t>2026-04至2028-10</t>
  </si>
  <si>
    <t>109</t>
  </si>
  <si>
    <t>何金辉</t>
  </si>
  <si>
    <t>湖北省咸宁市通城县马港镇界上村五组黎红裕屋顶光伏发电项目</t>
  </si>
  <si>
    <t>马港镇界上村五组</t>
  </si>
  <si>
    <t xml:space="preserve">该项目装机容量为32.13kwp，占用屋顶面积平方米，购置54块595瓦光伏板，逆变器并网箱及支架，采用钢架棚形式安装。 </t>
  </si>
  <si>
    <t>2601-421222-04-05-357652</t>
  </si>
  <si>
    <t>19071333888</t>
  </si>
  <si>
    <t>110</t>
  </si>
  <si>
    <t>通城县住房和城乡建设局</t>
  </si>
  <si>
    <t>通城县湘汉社区西门组片区城市危旧房改造项目</t>
  </si>
  <si>
    <t>通城县隽水镇</t>
  </si>
  <si>
    <t>汪四国</t>
  </si>
  <si>
    <t>该项目拟对通城县隽水镇湘汉社区西门组片区危旧房进行改造，项目建设总用地面积255.27m2，建设内容主要包括：1.拆除现有破旧房屋，拆除总建筑面积约900.92m2；2.项目新建总建筑面积1060m2，其中住宅建筑面积1060m2（新建“住宅”二栋，一栋为3层一栋为4层）；3.配套建设相关附属工程及室外公共基础设施建设，包括给排水工程、强弱电工程、燃气工程、道路、化粪池等。</t>
  </si>
  <si>
    <t>隽发改审批〔2026〕30号</t>
  </si>
  <si>
    <t>2026-01-31</t>
  </si>
  <si>
    <t>付陈健</t>
  </si>
  <si>
    <t>13986127262</t>
  </si>
  <si>
    <t>2026-03至2027-02</t>
  </si>
  <si>
    <t>111</t>
  </si>
  <si>
    <t>通城县九宫路片区城市危旧房改造项目</t>
  </si>
  <si>
    <t>1.房屋改造：项目建设规划用地6828.72m2，拆除现有房屋，拆除建筑面积8751.92m2，新建“高层住宅”二栋，一栋为地下一层，地上17层，一栋为地下一层，地上10层，建筑总占地面积2545.72m2，总建筑面积23320.46m2，其中计容总建筑面积21184.45m2（住宅建筑面积20394.67m2，配套用房建筑面积789.78m2），不计容总建筑面积2136.01m2（地下室建筑面积2136.01m2），配套建设室外公共基础设施及相关附属工程。2.配套道路改造：原路面拆除6620m2，路基挖方9930m2，路基填方3310m2、余方弃置6620m2；新建人行道940m2，车行道5680m2；新建敷设给水管812m、雨水管580m、污水管870m、电力排管1044m、通线管696m、燃气管1160m等；3.其他工程：新建消防登高面960m2、沥青道路1128m2、植草砖停车位316m2，道路刷黑4689m2，绿化补种220m2，桥梁拓宽212m2，新建路口标牌、凹镜，过河铸铁管道迁移等。</t>
  </si>
  <si>
    <t>隽发改审批〔2026〕31号</t>
  </si>
  <si>
    <t>2026-03至2028-12</t>
  </si>
  <si>
    <t>112</t>
  </si>
  <si>
    <t>通城县旭红片区城市危旧房改造项目</t>
  </si>
  <si>
    <t>该项目拟对通城县隽水镇旭红片区危旧房进行危旧房改造，项目建设总用地面积6347.52m2，建设内容主要包括：1.拆除现有破旧房屋，拆除总建筑面积约7000m2；2.项目新建总建筑面积9223.80m2，其中住宅建筑面积8254.80m2（为多层住宅，由“3层”与“3层+架空层”的住宅构建），架空层面积954m2，配电房面积15m2；3.配套建设室外公共基础设施及相关附属工程，包括室外道路、绿化工程、给排水工程、强弱电工程、燃气工程、消防工程、排水渠等。</t>
  </si>
  <si>
    <t>隽发改审批〔2026〕29号</t>
  </si>
  <si>
    <t>113</t>
  </si>
  <si>
    <t>中国石化销售股份有限公司湖北咸宁通城石油分公司</t>
  </si>
  <si>
    <t>中国石化通城通界西加油站LNG改造项目</t>
  </si>
  <si>
    <t>咸宁市通城县五里镇五里村8组</t>
  </si>
  <si>
    <t>王金龙</t>
  </si>
  <si>
    <t>新建2台单枪加液机，采购LNG成套设备及系统</t>
  </si>
  <si>
    <t>2601-421222-04-01-453138</t>
  </si>
  <si>
    <t>2026-03至2026-04</t>
  </si>
  <si>
    <t>114</t>
  </si>
  <si>
    <t>中国石化通城通界东加油站LNG改造项目</t>
  </si>
  <si>
    <t>加油站新建2台LNG单枪加液机，采购LNG成套设备及系统。</t>
  </si>
  <si>
    <t>2601-421222-04-01-562222</t>
  </si>
  <si>
    <t>2026-01-28</t>
  </si>
  <si>
    <t>115</t>
  </si>
  <si>
    <t>湖北科染生物科技有限公司</t>
  </si>
  <si>
    <t>明智病理特殊染色机及配套试剂研发项目</t>
  </si>
  <si>
    <t>开发区</t>
  </si>
  <si>
    <t>叶伦</t>
  </si>
  <si>
    <t>选址在开发区，租赁2500㎡标准化厂房，总投资1.05亿元，主要研发、生产病理特殊染色机及配套试剂。</t>
  </si>
  <si>
    <t>2601-421222-04-01-597404</t>
  </si>
  <si>
    <t>2026-01至2026-10</t>
  </si>
  <si>
    <t>116</t>
  </si>
  <si>
    <t>通城县文化和旅游局(通城县广播电视局、通城县体育局）</t>
  </si>
  <si>
    <t>湖北省药姑山古瑶村4A级景区智慧化项目(大内旅游公路及道路配套设施)</t>
  </si>
  <si>
    <t>通城县大坪乡</t>
  </si>
  <si>
    <t>黄奇峰</t>
  </si>
  <si>
    <t>项目主要建设内容包括：新建大内旅游公路2.2公里，公路等级为双向两车道二级公路，设计时速60km/h，路基宽度12米，配套建设道班房等。</t>
  </si>
  <si>
    <t>隽发改审批〔2026〕27号</t>
  </si>
  <si>
    <t>2026-01-29</t>
  </si>
  <si>
    <t>2025-12至2026-11</t>
  </si>
  <si>
    <t>117</t>
  </si>
  <si>
    <t>湖北全芯微半导体有限公司</t>
  </si>
  <si>
    <t>先进封装集成电路项目</t>
  </si>
  <si>
    <t>湖北省咸宁市通城县隽水镇新塔村芯美路66号</t>
  </si>
  <si>
    <t>刘陵刚</t>
  </si>
  <si>
    <t>1.项目拟用地47014.62㎡；2.项目总建筑面积56435㎡，建厂房4栋，办公楼1栋、宿舍楼1栋、生产污水处理站1栋、气站1栋、消防泵房1栋、门房2栋； 3.项目分三期建成；一期期投资10亿元建设厂房46690㎡、办公及宿舍8680㎡、消防污水及其他建设1065㎡，拟投生产线20条。</t>
  </si>
  <si>
    <t>2601-421222-04-01-734953</t>
  </si>
  <si>
    <t>2026-01-27</t>
  </si>
  <si>
    <t>2026-05至2027-12</t>
  </si>
  <si>
    <t>118</t>
  </si>
  <si>
    <t>通城县民政局</t>
  </si>
  <si>
    <t>通城县未成年人保护中心附属工程项目</t>
  </si>
  <si>
    <t>通城县隽水镇金龙路</t>
  </si>
  <si>
    <t>杜欣艳</t>
  </si>
  <si>
    <t>本项目主要建设未成年人保护中心的室外道路、挡土墙、围墙、大门、室外排水等室外附属工程及购置专业设备、生活设施等。具体建设内容为：建设院内环形车道面积1041.2平方米，门厅前面和东面活动场地铺设花岗岩面积261.03平方米，植草砖停车位126平方米，院内环形车道收边路沿石长407米，院内绿化面积823.33平方米，院内北侧与消防大队交接处5米高浆砌石挡土墙长65米，门厅前面绿化带内3.5米高照壁墙长22米，2米高穿透式围墙长156.2米，铁艺大门1座，院内场地照明，给排水及其他附属工程。设备采购包括生活设施、信息化设备采购。</t>
  </si>
  <si>
    <t>隽发改审批【2026】21号</t>
  </si>
  <si>
    <t>2026-01-23</t>
  </si>
  <si>
    <t>何斌</t>
  </si>
  <si>
    <t>15377154777</t>
  </si>
  <si>
    <t>2026-04至2026-12</t>
  </si>
  <si>
    <t>119</t>
  </si>
  <si>
    <t>隽发改审批〔2026〕25号</t>
  </si>
  <si>
    <t>2026-01-25</t>
  </si>
  <si>
    <t>120</t>
  </si>
  <si>
    <t>隽发改审批〔2026〕26号</t>
  </si>
  <si>
    <t>2026-03至2028-02</t>
  </si>
  <si>
    <t>121</t>
  </si>
  <si>
    <t>隽发改审批〔2026〕24号</t>
  </si>
  <si>
    <t>122</t>
  </si>
  <si>
    <t>通城县水利和湖泊局（通城县河湖长制办公室）</t>
  </si>
  <si>
    <t>湖北省通城县阁壁水库清淤试点项目</t>
  </si>
  <si>
    <t>通城县塘湖镇阁壁村</t>
  </si>
  <si>
    <t>黎记明</t>
  </si>
  <si>
    <t>对水库校核洪水位169.06m至死水位148m库区范围清淤57万立方米并对清出的淤积物进行资源化利用。</t>
  </si>
  <si>
    <t>隽发改审批〔2026〕20号</t>
  </si>
  <si>
    <t>2026-01-21</t>
  </si>
  <si>
    <t>夏禹</t>
  </si>
  <si>
    <t>19371193750</t>
  </si>
  <si>
    <t>2026-09至2027-08</t>
  </si>
  <si>
    <t>123</t>
  </si>
  <si>
    <t>通城县经开园区管理有限公司</t>
  </si>
  <si>
    <t>通城石南高新示范产业园樊店和牌合安置点基础设施改造项目</t>
  </si>
  <si>
    <t>通城县石南镇樊店村和牌合村安置点</t>
  </si>
  <si>
    <t>吴刚</t>
  </si>
  <si>
    <t>该项目为牌合村、樊店村两个安置点基础设施改造工程。主要建设内容为：1、牌合村安置点：篮球场464㎡；沥青道路新建1244.97㎡；既有道路刷黑1112.22㎡；铺装工程770.86㎡；绿化工程652.47㎡；雨水、污水管网及室外照明工程。2、樊店村安置点：道路拓宽硬化1344.08㎡；道路硬化1785.70㎡；铺装工程248.77㎡；绿化工程2310.27㎡。</t>
  </si>
  <si>
    <t>隽发改审批〔2026〕22号</t>
  </si>
  <si>
    <t>夏彬</t>
  </si>
  <si>
    <t>13971243536</t>
  </si>
  <si>
    <t>2026-03至2026-08</t>
  </si>
  <si>
    <t>124</t>
  </si>
  <si>
    <t>通城县交通运输局</t>
  </si>
  <si>
    <t>通城县花园路工程建设项目</t>
  </si>
  <si>
    <t>吴红艳</t>
  </si>
  <si>
    <t>项目位于湖北省通城县隽水镇境内，花园路为东西走向，起于双龙路，沿线与黄源路、民主北路、陆家冲路交叉，止于玉立大道，全长约1.831Km。按双向两车道二级公路（兼顾市政功能）标准建设，设计时速为40km/h，设计路基宽度12米，布置5处十字形平面交叉。项目计划分两期建设，一期建设双龙路至民主北路段约600米，二期建设民主北路至玉立大道段约1230米。</t>
  </si>
  <si>
    <t>隽发改审批〔2026〕23号</t>
  </si>
  <si>
    <t>张威</t>
  </si>
  <si>
    <t>2026-03至2030-02</t>
  </si>
  <si>
    <t>125</t>
  </si>
  <si>
    <t>通城县 大坪乡农林村十一组63号 魏凤连 分布式屋顶光伏发电项目</t>
  </si>
  <si>
    <t>通城县 大坪乡农林村十一组63号</t>
  </si>
  <si>
    <t>该项目装机容量为59.04千瓦，占用房顶面积268平方米，购置82块720瓦光伏板，逆变器，并网箱及支架，采用钢架棚形式安装。</t>
  </si>
  <si>
    <t>2601-421222-04-01-483241</t>
  </si>
  <si>
    <t>2026-01-19</t>
  </si>
  <si>
    <t>126</t>
  </si>
  <si>
    <t>通城县 塘湖镇雷吼村二组64号 刘尔玉 分布式屋顶光伏发电项目</t>
  </si>
  <si>
    <t>通城县 塘湖镇雷吼村二组64号</t>
  </si>
  <si>
    <t>2601-421222-04-01-407011</t>
  </si>
  <si>
    <t>127</t>
  </si>
  <si>
    <t>通城县 麦市镇金麦村五组3号 凡柳员 分布式屋顶光伏发电项目</t>
  </si>
  <si>
    <t>通城县 麦市镇金麦村五组3号</t>
  </si>
  <si>
    <t>该项目装机容量为30.66千瓦，占用房顶面积139平方米，购置42块730瓦光伏板，逆变器，并网箱及支架，采用钢架棚形式安装。</t>
  </si>
  <si>
    <t>2601-421222-04-01-113606</t>
  </si>
  <si>
    <t>128</t>
  </si>
  <si>
    <t>通城晟新禹光伏科技有限公司湖北省咸宁市通城县麦市镇七里村陈英华屋顶光伏发电项目</t>
  </si>
  <si>
    <t>湖北省咸宁市通城县麦市镇七里村</t>
  </si>
  <si>
    <t>该项目装机容量为42.775千瓦，占用屋顶面积109平方米，购置59块单晶光伏板，逆变器，并网箱及支架采用钢架相形式安装。</t>
  </si>
  <si>
    <t>2601-421222-04-01-662347</t>
  </si>
  <si>
    <t>129</t>
  </si>
  <si>
    <t>通城晟新禹光伏科技有限公司湖北省咸宁市通城县大坪乡方仕村七组35号胡华丽屋顶光伏发电项目</t>
  </si>
  <si>
    <t>湖北省咸宁市通城县大坪乡方仕村七组35号</t>
  </si>
  <si>
    <t>该项目装机容量为38.61千瓦，占用屋顶面积125平方米，购置54块715的光伏板，逆变器，并网箱及支架采用钢架棚形式安装。</t>
  </si>
  <si>
    <t>2601-421222-04-01-334658</t>
  </si>
  <si>
    <t>2026-01-16</t>
  </si>
  <si>
    <t>130</t>
  </si>
  <si>
    <t>通城晟新禹光伏科技有限公司湖北省咸宁市通城县麦市镇长冲村一组51号葛三兵屋顶光伏发电项目</t>
  </si>
  <si>
    <t>湖北省咸宁市通城县麦市镇长冲村一组51号</t>
  </si>
  <si>
    <t>该项目装机容量为25.74千瓦，占用屋顶面积125平方米，购置36块715的光伏板，逆变器，并网箱及支架采用钢架棚形式安装。</t>
  </si>
  <si>
    <t>2601-421222-04-01-171692</t>
  </si>
  <si>
    <t>131</t>
  </si>
  <si>
    <t>通城晟新禹光伏科技有限公司湖北省咸宁市通城县隽水镇上阔村二组19号黎艳华屋顶光伏发电项目</t>
  </si>
  <si>
    <t>湖北省咸宁市通城县隽水镇上阔村二组19号</t>
  </si>
  <si>
    <t>2601-421222-04-01-918900</t>
  </si>
  <si>
    <t>132</t>
  </si>
  <si>
    <t>通城晟新禹光伏科技有限公司湖北省咸宁市通城县北港镇方段村一组102号胡文中屋顶光伏发电项目</t>
  </si>
  <si>
    <t>湖北省咸宁市通城县北港镇方段村一组102号</t>
  </si>
  <si>
    <t>2601-421222-04-01-871868</t>
  </si>
  <si>
    <t>133</t>
  </si>
  <si>
    <t>通城晟新禹光伏科技有限公司湖北省咸宁市通城县石南镇街道社区福人大道79号李延求屋顶光伏发电项目</t>
  </si>
  <si>
    <t>湖北省咸宁市通城县石南镇街道社区福人大道79号</t>
  </si>
  <si>
    <t>该项目装机容量为35.035千瓦，占用屋顶面积125平方米，购置49块715的光伏板，逆变器，并网箱及支架采用钢架棚形式安装。</t>
  </si>
  <si>
    <t>2601-421222-04-01-593503</t>
  </si>
  <si>
    <t>134</t>
  </si>
  <si>
    <t>湖北省咸宁市通城县石南镇仙姑村牛楼8组23号万淼屋顶光伏发电项目</t>
  </si>
  <si>
    <t>湖北省咸宁市通城县石南镇仙姑村牛楼8组23号</t>
  </si>
  <si>
    <t>该项目装机容量为31.46千瓦，占用屋顶面积120平方米，购置48块光伏板，逆变器，并网箱及支架采用钢架相形式安装。</t>
  </si>
  <si>
    <t>2601-421222-04-05-129909</t>
  </si>
  <si>
    <t>135</t>
  </si>
  <si>
    <t>湖北省咸宁市通城县隽水镇雁塔社区雁塔小区二巷102-2号黎云生屋顶光伏发电项目</t>
  </si>
  <si>
    <t>湖北省咸宁市通城县隽水镇雁塔社区雁塔小区二巷102-2号</t>
  </si>
  <si>
    <t>该项目装机容量为44.95千瓦，占用屋顶面积150平方米，购置62块光伏板，逆变器，并网箱及支架采用钢架相形式安装。</t>
  </si>
  <si>
    <t>2601-421222-04-05-329881</t>
  </si>
  <si>
    <t>136</t>
  </si>
  <si>
    <t>湖北省咸宁市通城县隽水镇雁塔社区雁塔小区二巷102号黎小龙屋顶光伏发电项目</t>
  </si>
  <si>
    <t>湖北省咸宁市通城县隽水镇雁塔社区雁塔小区二巷102号</t>
  </si>
  <si>
    <t>该项目装机容量为58千瓦，占用屋顶面积210平方米，购置80块光伏板，逆变器，并网箱及支架采用钢架相形式安装。</t>
  </si>
  <si>
    <t>2601-421222-04-05-198820</t>
  </si>
  <si>
    <t>137</t>
  </si>
  <si>
    <t>湖北省咸宁市通城县隽水镇石泉村四组13号胡大金屋顶光伏发电项目</t>
  </si>
  <si>
    <t>湖北省咸宁市通城县隽水镇石泉村四组13号</t>
  </si>
  <si>
    <t>2601-421222-04-05-879691</t>
  </si>
  <si>
    <t>138</t>
  </si>
  <si>
    <t>湖北省咸宁市通城县隽水镇旭红社区三组旭红路6巷49号聂明华屋顶光伏发电项目</t>
  </si>
  <si>
    <t>通城县隽水镇旭红社区三组旭红路6巷49号</t>
  </si>
  <si>
    <t>该项目装机容量为39.875千瓦，占用屋顶面积140平方米，购55块光伏板，逆变器，并网箱及支架采用钢架相形式安装。</t>
  </si>
  <si>
    <t>2601-421222-04-05-970540</t>
  </si>
  <si>
    <t>139</t>
  </si>
  <si>
    <t>湖北省咸宁市通城县隽水镇旭红社区解放东路20号黎逢保屋顶光伏发电项目</t>
  </si>
  <si>
    <t>湖北省咸宁市通城县隽水镇旭红社区解放东路20号</t>
  </si>
  <si>
    <t>该项目装机容量为71.775千瓦，占用屋顶面积260平方米，购置99块光伏板，逆变器，并网箱及支架采用钢架相形式安装。</t>
  </si>
  <si>
    <t>2601-421222-04-05-923325</t>
  </si>
  <si>
    <t>140</t>
  </si>
  <si>
    <t>湖北省咸宁市通城县隽水镇油坊村十三组13-3号廖正华屋顶光伏发电项目</t>
  </si>
  <si>
    <t>湖北省咸宁市通城县隽水镇油坊村十三组13-3号</t>
  </si>
  <si>
    <t>该项目装机容量为47.85千瓦，占用屋顶面积170平方米，购置66块光伏板，逆变器，并网箱及支架采用钢架相形式安装。</t>
  </si>
  <si>
    <t>2601-421222-04-05-993049</t>
  </si>
  <si>
    <t>141</t>
  </si>
  <si>
    <t>湖北省咸宁市通城县隽水镇桃源村三组52号黄红屋顶光伏发电项目</t>
  </si>
  <si>
    <t>湖北省咸宁市通城县隽水镇桃源村三组52号</t>
  </si>
  <si>
    <t>该项目装机容量为22.63千瓦，占用屋顶面积80平方米，购置31块光伏板，逆变器，并网箱及支架采用钢架相形式安装。</t>
  </si>
  <si>
    <t>2601-421222-04-05-898492</t>
  </si>
  <si>
    <t>142</t>
  </si>
  <si>
    <t>湖北省咸宁市通城县隽水镇宝塔社区隽水大道508号吴仲波屋顶光伏发电项目</t>
  </si>
  <si>
    <t>湖北省咸宁市通城县隽水镇宝塔社区隽水大道508号</t>
  </si>
  <si>
    <t>该项目装机容量为34.8千瓦，占用屋顶面积120平方米，购置48块光伏板，逆变器，并网箱及支架采用钢架相形式安装。</t>
  </si>
  <si>
    <t>2601-421222-04-05-417744</t>
  </si>
  <si>
    <t>143</t>
  </si>
  <si>
    <t>湖北省-咸宁市-通城县-隽水镇湘汉社区湘汉路194号  陈英奇 分布式光伏发电</t>
  </si>
  <si>
    <t>湖北省-咸宁市-通城县-隽水镇湘汉社区湘汉路194号</t>
  </si>
  <si>
    <t>该项目装机容量为32.4千瓦，占用房顶面积150平方米，购置45块720瓦光伏板，逆变器，并网箱及支架，采用钢架棚形式安装。</t>
  </si>
  <si>
    <t>2601-421222-04-01-375857</t>
  </si>
  <si>
    <t>15827468271</t>
  </si>
  <si>
    <t>144</t>
  </si>
  <si>
    <t>通城县大坪乡沙口村村民委员会</t>
  </si>
  <si>
    <t>大坪乡沙口村兴业微工厂</t>
  </si>
  <si>
    <t>大坪乡沙口村三组</t>
  </si>
  <si>
    <t>吴柏雄</t>
  </si>
  <si>
    <t>项目用地2.3亩，新建标准化厂房800平方米，完成厂区地面平整，护砌及水电等必要配套工程。</t>
  </si>
  <si>
    <t>2601-421222-04-01-618441</t>
  </si>
  <si>
    <t>吴幸其</t>
  </si>
  <si>
    <t>18171868667</t>
  </si>
  <si>
    <t>2026-05至2027-08</t>
  </si>
  <si>
    <t>145</t>
  </si>
  <si>
    <t>湖北省-咸宁市-通城县-隽水镇白沙社区积翠小区15号  李斌  分布式光伏发电</t>
  </si>
  <si>
    <t>湖北省-咸宁市-通城县-隽水镇白沙社区积翠小区15号</t>
  </si>
  <si>
    <t>该项目装机容量为23.76千瓦，占用房顶面积110平方米，购置33块720瓦光伏板，逆变器，并网箱及支架，采用钢架棚形式安装。</t>
  </si>
  <si>
    <t>2601-421222-04-01-434010</t>
  </si>
  <si>
    <t>146</t>
  </si>
  <si>
    <t>沙口村竹木制造品建设项目</t>
  </si>
  <si>
    <t>大坪乡沙口村十四组</t>
  </si>
  <si>
    <t>项目用地8亩，总建设面积1300平方米，拟新建厂房及仓库共2栋。</t>
  </si>
  <si>
    <t>2601-421222-04-01-179679</t>
  </si>
  <si>
    <t>2026-04至2027-09</t>
  </si>
  <si>
    <t>147</t>
  </si>
  <si>
    <t>国网湖北省电力有限公司咸宁供电公司</t>
  </si>
  <si>
    <t>国网咸宁供电公司2025年通城县营销装置及设施与改造项目</t>
  </si>
  <si>
    <t>湖北省咸宁通城县供电单位辖区内</t>
  </si>
  <si>
    <t>兰剑</t>
  </si>
  <si>
    <t>对通城县辖区内223只智能电表，364只专变终端、469只集中器等计量老旧设备进行更换安装；升级改造一座智能化计量资产库房，实现省市县三级计量智能库房纵向贯通；对通城公司充电站将一台60kW老旧充电设施更换为一台80kW一机两枪的充电设施。</t>
  </si>
  <si>
    <t>2601-421222-04-02-106871</t>
  </si>
  <si>
    <t>王清晖</t>
  </si>
  <si>
    <t>18671546913</t>
  </si>
  <si>
    <t>148</t>
  </si>
  <si>
    <t>湖北华天矿山机械制造有限公司</t>
  </si>
  <si>
    <t>消失模铸造智能生产线技改</t>
  </si>
  <si>
    <t>通城县关刀镇新建村五组</t>
  </si>
  <si>
    <t>何金屏</t>
  </si>
  <si>
    <t>建设消失模铸造智能生产线一条，对原有2台中频无芯感应熔炼炉、高压配电房等相关配套设施进行升级改造，主要生产各类高猛钢、高铬耐磨件等模具。</t>
  </si>
  <si>
    <t>2601-421222-04-02-679926</t>
  </si>
  <si>
    <t>郑幼学</t>
  </si>
  <si>
    <t>15549911547</t>
  </si>
  <si>
    <t>2026-01至2026-08</t>
  </si>
  <si>
    <t>149</t>
  </si>
  <si>
    <t>通城县北港镇桂家村二组15号居民李明香分布式光伏发电项目</t>
  </si>
  <si>
    <t>通城县北港镇桂家村二组15号</t>
  </si>
  <si>
    <t>该项目装机容量为45.99千瓦，占用房屋面积230平方米，购置63片730瓦光伏板，逆变器，并网箱及支架，采用钢架棚形式安装。</t>
  </si>
  <si>
    <t>2601-421222-04-01-285990</t>
  </si>
  <si>
    <t>朱盼盼</t>
  </si>
  <si>
    <t>15852225609</t>
  </si>
  <si>
    <t>150</t>
  </si>
  <si>
    <t>通城县塘湖镇狼荷村十组10号陈丹丹分布式光伏发电项目</t>
  </si>
  <si>
    <t>咸宁市通城县通城县塘湖镇狼荷村十组10号</t>
  </si>
  <si>
    <t>该项目装机容量为71.54千瓦，占用房屋面积230平方米，购置98片730瓦光伏板，逆变器，并网箱及支架，采用钢架棚形式安装。</t>
  </si>
  <si>
    <t>2601-421222-04-01-172234</t>
  </si>
  <si>
    <t>151</t>
  </si>
  <si>
    <t>赤壁市楠晟光伏科技有限公司湖北省咸宁市通城县大坪乡墨烟村五组40号胡琦屋顶光伏发电项目</t>
  </si>
  <si>
    <t>湖北省咸宁市通城县大坪乡墨烟村五组40号</t>
  </si>
  <si>
    <t>该项目装机容量为39.875千瓦，占用屋顶面积101平方米，购置55块单晶光伏板，逆变器，并网箱及支架采用钢架相形式安装。</t>
  </si>
  <si>
    <t>2601-421222-04-01-400124</t>
  </si>
  <si>
    <t>152</t>
  </si>
  <si>
    <t>赤壁市楠晟光伏科技有限公司湖北省咸宁市通城县马港镇界上村4组71号何五华屋顶光伏发电项目</t>
  </si>
  <si>
    <t>湖北省咸宁市通城县马港镇界上村4组71号</t>
  </si>
  <si>
    <t>该项目装机容量为26.28千瓦，占用屋顶面积66平方米，购置36块单晶光伏板，逆变器，并网箱及支架采用钢架相形式安装。</t>
  </si>
  <si>
    <t>2601-421222-04-01-234009</t>
  </si>
  <si>
    <t>153</t>
  </si>
  <si>
    <t>赤壁市楠晟光伏科技有限公司湖北省咸宁市通城县大坪乡沙口村十五组56号吴伟敏屋顶光伏发电项目</t>
  </si>
  <si>
    <t>湖北省咸宁市通城县大坪乡沙口村十五组56号</t>
  </si>
  <si>
    <t>该项目装机容量为52.925千瓦，占用屋顶面积134平方米，购置73块单晶光伏板，逆变器，并网箱及支架采用钢架相形式安装。</t>
  </si>
  <si>
    <t>2601-421222-04-01-848832</t>
  </si>
  <si>
    <t>154</t>
  </si>
  <si>
    <t>赤壁市楠晟光伏科技有限公司湖北省咸宁市通城县塘湖镇凉亭村三组61号王耀华屋顶光伏发电项目</t>
  </si>
  <si>
    <t>湖北省咸宁市通城县塘湖镇凉亭村三组61号</t>
  </si>
  <si>
    <t>该项目装机容量为47.85千瓦，占用屋顶面积122平方米，购置66块单晶光伏板，逆变器，并网箱及支架采用钢架相形式安装。</t>
  </si>
  <si>
    <t>2601-421222-04-01-407167</t>
  </si>
  <si>
    <t>155</t>
  </si>
  <si>
    <t>赤壁市楠晟光伏科技有限公司湖北省咸宁市通城县塘湖镇白沙村五组12号金四南屋顶光伏发电项目</t>
  </si>
  <si>
    <t>湖北省咸宁市通城县塘湖镇白沙村五组12号</t>
  </si>
  <si>
    <t>该项目装机容量为36.25千瓦，占用屋顶面积92平方米，购置50块单晶光伏板，逆变器，并网箱及支架采用钢架相形式安装。</t>
  </si>
  <si>
    <t>2601-421222-04-01-173737</t>
  </si>
  <si>
    <t>156</t>
  </si>
  <si>
    <t>赤壁市楠晟光伏科技有限公司湖北省咸宁市通城县麦市镇七里村七组16号戴华章屋顶光伏发电项目</t>
  </si>
  <si>
    <t>湖北省咸宁市通城县麦市镇七里村七组16号</t>
  </si>
  <si>
    <t>该项目装机容量为30.03千瓦，占用屋顶面积75平方米，购置42块单晶光伏板，逆变器，并网箱及支架采用钢架相形式安装。</t>
  </si>
  <si>
    <t>2601-421222-04-01-702796</t>
  </si>
  <si>
    <t>157</t>
  </si>
  <si>
    <t>赤壁市楠晟光伏科技有限公司湖北省咸宁市通城县马港镇潭下村九组21号黎米龙屋顶光伏发电项目</t>
  </si>
  <si>
    <t>湖北省咸宁市通城县马港镇潭下村九组21号</t>
  </si>
  <si>
    <t>该项目装机容量为38.61千瓦，占用屋顶面积99平方米，购置54块单晶光伏板，逆变器，并网箱及支架采用钢架相形式安装。</t>
  </si>
  <si>
    <t>2601-421222-04-01-458327</t>
  </si>
  <si>
    <t>158</t>
  </si>
  <si>
    <t>赤壁市楠晟光伏科技有限公司湖北省咸宁市通城县马港镇松港村5组42号任细华屋顶光伏发电项目</t>
  </si>
  <si>
    <t>湖北省咸宁市通城县马港镇松港村5组42号</t>
  </si>
  <si>
    <t>该项目装机容量为32.175千瓦，占用屋顶面积83平方米，购置45块单晶光伏板，逆变器，并网箱及支架采用钢架相形式安装。</t>
  </si>
  <si>
    <t>2601-421222-04-01-866796</t>
  </si>
  <si>
    <t>159</t>
  </si>
  <si>
    <t>赤壁市楠晟光伏科技有限公司湖北省咸宁市通城县马港镇中段村3组7号杨晚会屋顶光伏发电项目</t>
  </si>
  <si>
    <t>湖北省咸宁市通城县马港镇中段村3组7号</t>
  </si>
  <si>
    <t>2601-421222-04-01-390391</t>
  </si>
  <si>
    <t>160</t>
  </si>
  <si>
    <t>赤壁市楠晟光伏科技有限公司湖北省咸宁市通城县大坪乡青山村3组1号吴幼明屋顶光伏发电项目</t>
  </si>
  <si>
    <t>湖北省咸宁市通城县大坪乡青山村3组1号</t>
  </si>
  <si>
    <t>2601-421222-04-01-894724</t>
  </si>
  <si>
    <t>161</t>
  </si>
  <si>
    <t>湖北隽新建筑劳务有限公司</t>
  </si>
  <si>
    <t>湖北省咸宁市通城县北港镇大界村十一组辉隆体育用品有限公司399.31KW屋顶分布式光伏项目</t>
  </si>
  <si>
    <t>湖北省咸宁市通城县北港镇大界村十一组</t>
  </si>
  <si>
    <t>杜新行</t>
  </si>
  <si>
    <t>该项目装机容量为399.31千瓦，占用屋顶面积1400平方米，购置547块730W的光伏板，逆变器，并网箱及支架采用钢架相形式安装。</t>
  </si>
  <si>
    <t>2601-421222-04-05-191965</t>
  </si>
  <si>
    <t>2026-01-15</t>
  </si>
  <si>
    <t>162</t>
  </si>
  <si>
    <t>湖北省咸宁市通城县旭红路361号育才中学200.02KW屋顶分布式光伏项目</t>
  </si>
  <si>
    <t>湖北省咸宁市通城县育才中学旭红路361号</t>
  </si>
  <si>
    <t>该项目装机容量为200.02千瓦，占用屋顶面积720平方米，购置274块730W的光伏板，逆变器，并网箱及支架采用钢架相形式安装。</t>
  </si>
  <si>
    <t>2601-421222-04-05-145176</t>
  </si>
  <si>
    <t>163</t>
  </si>
  <si>
    <t>通城晟新禹光伏科技有限公司湖北省咸宁市通城县关刀镇杨田村一组16号谭道员屋顶光伏发电项目</t>
  </si>
  <si>
    <t>湖北省咸宁市通城县关刀镇杨田村一组16号</t>
  </si>
  <si>
    <t>该项目装机容量为36.975千瓦，占用屋顶面积102平方米，购置51块单晶光伏板，逆变器，并网箱及支架采用钢架相形式安装。</t>
  </si>
  <si>
    <t>2601-421222-04-01-904808</t>
  </si>
  <si>
    <t>164</t>
  </si>
  <si>
    <t>通城晟新禹光伏科技有限公司湖北省咸宁市通城县四庄乡新联村七组28号吴明华屋顶光伏发电项目</t>
  </si>
  <si>
    <t>湖北省咸宁市通城县四庄乡新联村七组28号</t>
  </si>
  <si>
    <t xml:space="preserve">该项目装机容量为18.59千瓦，占用屋顶面积125平方米，购置26块715的光伏板，逆变器，并网箱及支架采用钢架棚形式安装。
</t>
  </si>
  <si>
    <t>2601-421222-04-01-312298</t>
  </si>
  <si>
    <t>165</t>
  </si>
  <si>
    <t>通城晟新禹光伏科技有限公司湖北省咸宁市通城县四庄乡四庄村十二组7号郑菊华屋顶光伏发电项目</t>
  </si>
  <si>
    <t>湖北省咸宁市通城县四庄乡四庄村十二组7号</t>
  </si>
  <si>
    <t>该项目装机容量为23.925千瓦，占用屋顶面积125平方米，购置33块725的光伏板，逆变器，并网箱及支架采用钢架棚形式安装。</t>
  </si>
  <si>
    <t>2601-421222-04-01-766253</t>
  </si>
  <si>
    <t>166</t>
  </si>
  <si>
    <t>通城晟新禹光伏科技有限公司湖北省咸宁市通城县五里镇锡山村十三组20号杨大明屋顶光伏发电项目</t>
  </si>
  <si>
    <t>湖北省咸宁市通城县五里镇锡山村十三组20号</t>
  </si>
  <si>
    <t>该项目装机容量为38.88千瓦，占用屋顶面积125平方米，购置54块720的光伏板，逆变器，并网箱及支架采用钢架棚形式安装。</t>
  </si>
  <si>
    <t>2601-421222-04-01-426622</t>
  </si>
  <si>
    <t>167</t>
  </si>
  <si>
    <t>通城晟新禹光伏科技有限公司湖北省咸宁市通城县马港镇界上村一组17号刘芳屋顶光伏发电项目</t>
  </si>
  <si>
    <t>湖北省咸宁市通城县马港镇界上村一组17号</t>
  </si>
  <si>
    <t>该项目装机容量为30.45千瓦，占用屋顶面积125平方米，购置42块725的光伏板，逆变器，并网箱及支架采用钢架棚形式安装。</t>
  </si>
  <si>
    <t>2601-421222-04-01-599295</t>
  </si>
  <si>
    <t>168</t>
  </si>
  <si>
    <t>通城晟新禹光伏科技有限公司湖北省咸宁市通城县马港镇界上村六组22号陈俩煌屋顶光伏发电项目</t>
  </si>
  <si>
    <t>湖北省咸宁市通城县马港镇界上村六组22号</t>
  </si>
  <si>
    <t>该项目装机容量为41.325千瓦，占用屋顶面积125平方米，购置57块725的光伏板，逆变器，并网箱及支架采用钢架棚形式安装。</t>
  </si>
  <si>
    <t>2601-421222-04-01-517788</t>
  </si>
  <si>
    <t>169</t>
  </si>
  <si>
    <t>通城晟新禹光伏科技有限公司湖北省咸宁市通城县大坪乡沙口村十六组23号吴刚兵屋顶光伏发电项目</t>
  </si>
  <si>
    <t>湖北省咸宁市通城县大坪乡沙口村十六组23号</t>
  </si>
  <si>
    <t>该项目装机容量为24.65千瓦，占用屋顶面积125平方米，购置34块725的光伏板，逆变器，并网箱及支架采用钢架棚形式安装。</t>
  </si>
  <si>
    <t>2601-421222-04-01-412607</t>
  </si>
  <si>
    <t>170</t>
  </si>
  <si>
    <t>通城晟新禹光伏科技有限公司湖北省咸宁市通城县大坪乡农林村五组39号李季明屋顶光伏发电项目</t>
  </si>
  <si>
    <t>湖北省咸宁市通城县大坪乡农林村五组39号</t>
  </si>
  <si>
    <t xml:space="preserve">该项目装机容量为37.895千瓦，占用屋顶面积125平方米，购置53块715的光伏板，逆变器，并网箱及支架采用钢架棚形式安装。
</t>
  </si>
  <si>
    <t>2601-421222-04-01-191249</t>
  </si>
  <si>
    <t>171</t>
  </si>
  <si>
    <t>通城晟新禹光伏科技有限公司湖北省咸宁市通城县塘湖镇阁壁村九组175号夏芬菊屋顶光伏发电项目</t>
  </si>
  <si>
    <t>湖北省咸宁市通城县塘湖镇阁壁村九组175号</t>
  </si>
  <si>
    <t>该项目装机容量为42.48千瓦，占用屋顶面积125平方米，购置59块720的光伏板，逆变器，并网箱及支架采用钢架棚形式安装。</t>
  </si>
  <si>
    <t>2601-421222-04-01-802476</t>
  </si>
  <si>
    <t>172</t>
  </si>
  <si>
    <t>通城晟新禹光伏科技有限公司湖北省咸宁市通城县关刀镇高冲村七组07号吴朝安屋顶光伏发电项目</t>
  </si>
  <si>
    <t>湖北省咸宁市通城县关刀镇高冲村七组07号</t>
  </si>
  <si>
    <t xml:space="preserve">该项目装机容量为74.36千瓦，占用屋顶面积125平方米，购置104块715的光伏板，逆变器，并网箱及支架采用钢架棚形式安装。
</t>
  </si>
  <si>
    <t>2601-421222-04-01-666032</t>
  </si>
  <si>
    <t>173</t>
  </si>
  <si>
    <t>通城晟新禹光伏科技有限公司湖北省咸宁市通城县马港镇界上村五组7号曹洪贵屋顶光伏发电项目</t>
  </si>
  <si>
    <t>湖北省咸宁市通城县马港镇界上村五组7号</t>
  </si>
  <si>
    <t xml:space="preserve">该项目装机容量为42.9千瓦，占用屋顶面积125平方米，购置60块715的光伏板，逆变器，并网箱及支架采用钢架棚形式安装。
</t>
  </si>
  <si>
    <t>2601-421222-04-01-286380</t>
  </si>
  <si>
    <t>174</t>
  </si>
  <si>
    <t>通城晟新禹光伏科技有限公司湖北省咸宁市通城县大坪乡农林村五组59号李波屋顶光伏发电项目</t>
  </si>
  <si>
    <t>湖北省咸宁市通城县大坪乡农林村五组59号</t>
  </si>
  <si>
    <t xml:space="preserve">该项目装机容量为32.89千瓦，占用屋顶面积125平方米，购置46块715的光伏板，逆变器，并网箱及支架采用钢架棚形式安装。
</t>
  </si>
  <si>
    <t>2601-421222-04-01-785857</t>
  </si>
  <si>
    <t>175</t>
  </si>
  <si>
    <t>通城晟新禹光伏科技有限公司湖北省咸宁市通城县麦市镇井堂村二组49号夏落华屋顶光伏发电项目</t>
  </si>
  <si>
    <t>湖北省咸宁市通城县麦市镇井堂村二组49号</t>
  </si>
  <si>
    <t>该项目装机容量为35.75千瓦，占用屋顶面积125平方米，购置50块715的光伏板，逆变器，并网箱及支架采用钢架棚形式安装。</t>
  </si>
  <si>
    <t>2601-421222-04-01-940145</t>
  </si>
  <si>
    <t>176</t>
  </si>
  <si>
    <t>通城晟新禹光伏科技有限公司湖北省咸宁市通城县麦市镇七里村二组7号郑昭华屋顶光伏发电项目</t>
  </si>
  <si>
    <t>湖北省咸宁市通城县麦市镇七里村二组7号</t>
  </si>
  <si>
    <t>该项目装机容量为60.06千瓦，占用屋顶面积125平方米，购置84块715的光伏板，逆变器，并网箱及支架采用钢架棚形式安装</t>
  </si>
  <si>
    <t>2601-421222-04-01-778432</t>
  </si>
  <si>
    <t>177</t>
  </si>
  <si>
    <t>通城晟新禹光伏科技有限公司湖北省咸宁市通城县麦市镇西坳村七组03号葛亚明屋顶光伏发电项目</t>
  </si>
  <si>
    <t>湖北省咸宁市通城县麦市镇西坳村七组03号</t>
  </si>
  <si>
    <t>该项目装机容量为39.325千瓦，占用屋顶面积125平方米，购置55块715的光伏板，逆变器，并网箱及支架采用钢架棚形式安装。</t>
  </si>
  <si>
    <t>2601-421222-04-01-394281</t>
  </si>
  <si>
    <t>178</t>
  </si>
  <si>
    <t>通城晟新禹光伏科技有限公司湖北省咸宁市通城县北港镇大界村五组79号李国平屋顶光伏发电项目</t>
  </si>
  <si>
    <t>湖北省咸宁市通城县北港镇大界村五组79号</t>
  </si>
  <si>
    <t xml:space="preserve">该项目装机容量为19.305千瓦，占用屋顶面积125平方米，购置27块715的光伏板，逆变器，并网箱及支架采用钢架棚形式安装。
</t>
  </si>
  <si>
    <t>2601-421222-04-01-790189</t>
  </si>
  <si>
    <t>179</t>
  </si>
  <si>
    <t>通城晟新禹光伏科技有限公司湖北省咸宁市通城县隽水镇旭红社区银山新街20号续三甫屋顶光伏发电项目</t>
  </si>
  <si>
    <t>湖北省咸宁市通城县隽水镇旭红社区银山新街20号</t>
  </si>
  <si>
    <t>该项目装机容量为34.32千瓦，占用屋顶面积125平方米，购置48块715的光伏板，逆变器，并网箱及支架采用钢架棚形式安装。</t>
  </si>
  <si>
    <t>2601-421222-04-01-267210</t>
  </si>
  <si>
    <t>180</t>
  </si>
  <si>
    <t>通城晟新禹光伏科技有限公司湖北省咸宁市通城县隽水镇旭红社区8号洪登亮屋顶光伏发电项目</t>
  </si>
  <si>
    <t>湖北省咸宁市通城县隽水镇旭红社区8号</t>
  </si>
  <si>
    <t xml:space="preserve"> 该项目装机容量为39.42千瓦，占用屋顶面积125平方米，购置54块730的光伏板，逆变器，并网箱及支架采用钢架棚形式安装。</t>
  </si>
  <si>
    <t>2601-421222-04-01-937957</t>
  </si>
  <si>
    <t>181</t>
  </si>
  <si>
    <t>通城晟新禹光伏科技有限公司湖北省咸宁市通城县关刀镇新建村四组30号罗时旺屋顶光伏发电项目</t>
  </si>
  <si>
    <t>湖北省咸宁市通城县关刀镇新建村四组30号</t>
  </si>
  <si>
    <t xml:space="preserve">该项目装机容量为40.04千瓦，占用屋顶面积125平方米，购置56块715的光伏板，逆变器，并网箱及支架采用钢架棚形式安装。
</t>
  </si>
  <si>
    <t>2601-421222-04-01-340120</t>
  </si>
  <si>
    <t>182</t>
  </si>
  <si>
    <t>通城晟新禹光伏科技有限公司湖北省咸宁市通城县隽水镇石泉村二组126号孔海燕屋顶光伏发电项目</t>
  </si>
  <si>
    <t>湖北省咸宁市通城县隽水镇石泉村二组126号</t>
  </si>
  <si>
    <t xml:space="preserve">该项目装机容量为30.03千瓦，占用屋顶面积125平方米，购置42块715的光伏板，逆变器，并网箱及支架采用钢架棚形式安装。
</t>
  </si>
  <si>
    <t>2601-421222-04-01-162825</t>
  </si>
  <si>
    <t>183</t>
  </si>
  <si>
    <t>通城晟新禹光伏科技有限公司湖北省咸宁市通城县塘湖镇雷吼村二组98号黄云霞屋顶光伏发电项目</t>
  </si>
  <si>
    <t>湖北省咸宁市通城县塘湖镇雷吼村二组98号</t>
  </si>
  <si>
    <t xml:space="preserve">该项目装机容量为38.61千瓦，占用屋顶面积125平方米，购置54块715的光伏板，逆变器，并网箱及支架采用钢架棚形式安装。
</t>
  </si>
  <si>
    <t>2601-421222-04-01-809481</t>
  </si>
  <si>
    <t>184</t>
  </si>
  <si>
    <t>湖北省咸宁市通城县塘湖镇荻田村五组20号金旺美30.66KW屋顶分布式光伏发电项目</t>
  </si>
  <si>
    <t>湖北省咸宁市通城县塘湖镇荻田村五组20号</t>
  </si>
  <si>
    <t>容量30.66KW，组件42块</t>
  </si>
  <si>
    <t>2601-421222-04-01-318067</t>
  </si>
  <si>
    <t>沈玲</t>
  </si>
  <si>
    <t>17720322063</t>
  </si>
  <si>
    <t>185</t>
  </si>
  <si>
    <t>湖北省咸宁市通城县塘湖镇荻田村五组22号葛模利25.55KW屋顶分布式光伏发电项目</t>
  </si>
  <si>
    <t>湖北省咸宁市通城县塘湖镇荻田村五组22号</t>
  </si>
  <si>
    <t>房屋面积97平，容量25.55KW，组件35块</t>
  </si>
  <si>
    <t>2601-421222-04-01-153436</t>
  </si>
  <si>
    <t>186</t>
  </si>
  <si>
    <t>湖北省咸宁市通城县塘湖镇图垅村十四组013号葛曙光40.88KW屋顶分布式光伏发电项目</t>
  </si>
  <si>
    <t>湖北省咸宁市通城县塘湖镇图垅村十四组013号</t>
  </si>
  <si>
    <t>容量40.88KW,组件56块</t>
  </si>
  <si>
    <t>2601-421222-04-01-556033</t>
  </si>
  <si>
    <t>187</t>
  </si>
  <si>
    <t>通城晟新禹光伏科技有限公司湖北省咸宁市通城县塘湖镇荻田村十三组20号金旺美屋顶光伏发电项目</t>
  </si>
  <si>
    <t>湖北省咸宁市通城县塘湖镇荻田村十三组20号</t>
  </si>
  <si>
    <t>该项目装机容量为28.6千瓦，占用屋顶面积125平方米，购置40块715的光伏板，逆变器，并网箱及支架采用钢架棚形式安装</t>
  </si>
  <si>
    <t>2601-421222-04-01-789032</t>
  </si>
  <si>
    <t>15926934391;</t>
  </si>
  <si>
    <t>188</t>
  </si>
  <si>
    <t>通城晟新禹光伏科技有限公司湖北省咸宁市通城县麦市镇井堂村十六组25号葛佰桃屋顶光伏发电项目</t>
  </si>
  <si>
    <t>湖北省咸宁市通城县麦市镇井堂村十六组25号</t>
  </si>
  <si>
    <t xml:space="preserve">该项目装机容量为57.2千瓦，占用屋顶面积125平方米，购置80块715的光伏板，逆变器，并网箱及支架采用钢架棚形式安装。
</t>
  </si>
  <si>
    <t>2601-421222-04-01-418001</t>
  </si>
  <si>
    <t>189</t>
  </si>
  <si>
    <t>通城晟新禹光伏科技有限公司湖北省咸宁市通城县麦市镇井堂村二组26号葛大甫屋顶光伏发电项目</t>
  </si>
  <si>
    <t>湖北省咸宁市通城县麦市镇井堂村二组26号</t>
  </si>
  <si>
    <t xml:space="preserve">该项目装机容量为34.32千瓦，占用屋顶面积125平方米，购置48块715的光伏板，逆变器，并网箱及支架采用钢架棚形式安装。
</t>
  </si>
  <si>
    <t>2601-421222-04-01-865040</t>
  </si>
  <si>
    <t>190</t>
  </si>
  <si>
    <t>通城晟新禹光伏科技有限公司湖北省咸宁市通城县麦市镇向阳社区建设路68号葛亚明屋顶光伏发电项目</t>
  </si>
  <si>
    <t>湖北省咸宁市通城县麦市镇向阳社区建设路68号</t>
  </si>
  <si>
    <t xml:space="preserve">该项目装机容量为22.88千瓦，占用屋顶面积125平方米，购置32块715的光伏板，逆变器，并网箱及支架采用钢架棚形式安装。
</t>
  </si>
  <si>
    <t>2601-421222-04-01-564978</t>
  </si>
  <si>
    <t>191</t>
  </si>
  <si>
    <t>通城晟新禹光伏科技有限公司湖北省咸宁市通城县麦市镇井堂村二组50号夏落华屋顶光伏发电项目</t>
  </si>
  <si>
    <t>湖北省咸宁市通城县麦市镇井堂村二组50号</t>
  </si>
  <si>
    <t>2601-421222-04-01-548285</t>
  </si>
  <si>
    <t>192</t>
  </si>
  <si>
    <t>通城县隽水镇油坊村村民委员会</t>
  </si>
  <si>
    <t>通城县隽水镇油坊村2026年茹菜水渠修复以工代赈项目</t>
  </si>
  <si>
    <t>通城县隽水镇油坊村</t>
  </si>
  <si>
    <t>吴涛</t>
  </si>
  <si>
    <t>修建混凝土灌溉渠道3512米，挡土墙454立方米，机耕桥8座，整修水塘2口</t>
  </si>
  <si>
    <t>隽发改审批〔2025〕471号</t>
  </si>
  <si>
    <t>李关雄</t>
  </si>
  <si>
    <t>18603060506</t>
  </si>
  <si>
    <t>193</t>
  </si>
  <si>
    <t>通城县北港镇方塅村村民委员会</t>
  </si>
  <si>
    <t>通城县北港镇方塅村2026年河渠整治以工代赈项目</t>
  </si>
  <si>
    <t>湖北省咸宁市通城县北港镇方塅村</t>
  </si>
  <si>
    <t>胡刚强</t>
  </si>
  <si>
    <t>桂家河（方塅段）河道清淤护砌1572米，混凝土涵管92米，昔古屋至谭家坪水渠清淤护砌455米。</t>
  </si>
  <si>
    <t>隽发改审批〔2025〕474号</t>
  </si>
  <si>
    <t>18707245521</t>
  </si>
  <si>
    <t>2025-10至2026-09</t>
  </si>
  <si>
    <t>194</t>
  </si>
  <si>
    <t>通城县 塘湖镇南虹村二组11号 谭德跃 分布式屋顶光伏发电项目</t>
  </si>
  <si>
    <t>通城县 塘湖镇南虹村二组11号</t>
  </si>
  <si>
    <t>该项目装机容量为43.2千瓦，占用房顶面积196平方米，购置60块720瓦光伏板，逆变器，并网箱及支架，采用钢架棚形式安装。</t>
  </si>
  <si>
    <t>2601-421222-04-01-659530</t>
  </si>
  <si>
    <t>195</t>
  </si>
  <si>
    <t>通城县 塘湖镇塘湖社区南湖路60号 吴渡峰 分布式屋顶光伏发电项目</t>
  </si>
  <si>
    <t>通城县 塘湖镇塘湖社区南湖路60号</t>
  </si>
  <si>
    <t>该项目装机容量为66.96千瓦，占用房顶面积304平方米，购置93块720瓦光伏板，逆变器，并网箱及支架，采用钢架棚形式安装。</t>
  </si>
  <si>
    <t>2601-421222-04-01-207977</t>
  </si>
  <si>
    <t>196</t>
  </si>
  <si>
    <t>通城县 塘湖镇石马洞村二组19号 汪楚才 分布式屋顶光伏发电项目</t>
  </si>
  <si>
    <t>通城县 塘湖镇石马洞村二组19号</t>
  </si>
  <si>
    <t>该项目装机容量为35.28千瓦，占用房顶面积160平方米，购置49块720瓦光伏板，逆变器，并网箱及支架，采用钢架棚形式安装。</t>
  </si>
  <si>
    <t>2601-421222-04-01-285029</t>
  </si>
  <si>
    <t>197</t>
  </si>
  <si>
    <t>通城县 沙堆镇大柱山村十一组7号 吴岳 分布式屋顶光伏发电项目</t>
  </si>
  <si>
    <t>通城县 沙堆镇大柱山村十一组7号</t>
  </si>
  <si>
    <t>2601-421222-04-01-219542</t>
  </si>
  <si>
    <t>2026-01-14</t>
  </si>
  <si>
    <t>198</t>
  </si>
  <si>
    <t>通城县 麦市镇长冲村四组93号 邱龙云 分布式屋顶光伏发电项目</t>
  </si>
  <si>
    <t>通城县 麦市镇长冲村四组93号</t>
  </si>
  <si>
    <t>该项目装机容量为64.08千瓦，占用房顶面积291平方米，购置89块720瓦光伏板，逆变器，并网箱及支架，采用钢架棚形式安装。</t>
  </si>
  <si>
    <t>2601-421222-04-01-392278</t>
  </si>
  <si>
    <t>199</t>
  </si>
  <si>
    <t>通城县 塘湖镇石坪村十一组25号 冷学来 分布式屋顶光伏发电项目</t>
  </si>
  <si>
    <t>通城县 塘湖镇石坪村十一组25号</t>
  </si>
  <si>
    <t>该项目装机容量为27.36千瓦，占用房顶面积125平方米，购置38块720瓦光伏板，逆变器，并网箱及支架，采用钢架棚形式安装。</t>
  </si>
  <si>
    <t>2601-421222-04-01-100952</t>
  </si>
  <si>
    <t>200</t>
  </si>
  <si>
    <t>通城晟新禹光伏科技有限公司湖北省咸宁市通城县沙堆镇四庄乡大源村七组邹四保屋顶光伏发电项目</t>
  </si>
  <si>
    <t>湖北省咸宁市通城县沙堆镇四庄乡大源村七组</t>
  </si>
  <si>
    <t>该项目装机容量为28.6千瓦，占用屋顶面积72平方米，购置40块单晶光伏板，逆变器，并网箱及支架采用钢架相形式安装。</t>
  </si>
  <si>
    <t>2601-421222-04-01-761538</t>
  </si>
  <si>
    <t>201</t>
  </si>
  <si>
    <t>通城晟新禹光伏科技有限公司湖北省咸宁市通城县五里镇锡山村十三组8号刘利屋顶光伏发电项目</t>
  </si>
  <si>
    <t>湖北省咸宁市通城县五里镇锡山村十三组8号</t>
  </si>
  <si>
    <t>该项目装机容量为40.6千瓦，占用屋顶面积105平方米，购置56块单晶光伏板，逆变器，并网箱及支架采用钢架相形式安装。</t>
  </si>
  <si>
    <t>2601-421222-04-01-556574</t>
  </si>
  <si>
    <t>202</t>
  </si>
  <si>
    <t>通城县大坪乡大九房村村民委员会</t>
  </si>
  <si>
    <t>通城县大坪乡大九房村2026年易迁安置区基础设施建设以工代赈项目</t>
  </si>
  <si>
    <t>湖北省咸宁市通城县大坪乡大九房村</t>
  </si>
  <si>
    <t>胡清洋</t>
  </si>
  <si>
    <t>村级道路拓宽硬化1195米，沟渠护砌工程1066米；水塘整修3口；晒谷场土地平整硬化760平方米； 机耕桥1座。</t>
  </si>
  <si>
    <t>隽发改审批〔2025〕473号</t>
  </si>
  <si>
    <t>18664045010</t>
  </si>
  <si>
    <t>203</t>
  </si>
  <si>
    <t>隽发改审批〔2025〕266号</t>
  </si>
  <si>
    <t>204</t>
  </si>
  <si>
    <t>通城县五里镇尖山村村民委员会</t>
  </si>
  <si>
    <t>通城县五里镇尖山村2026年农业基础设施建设以工代赈项目</t>
  </si>
  <si>
    <t>湖北省咸宁市通城县五里镇尖山村</t>
  </si>
  <si>
    <t>王双全</t>
  </si>
  <si>
    <t>道路拓宽硬化 1788 米；排水沟砖砌 1460 米； 浆砌石挡土墙 5011.56 立方米，水塘整修 1 口。</t>
  </si>
  <si>
    <t>隽发改审批〔2025〕472号</t>
  </si>
  <si>
    <t>黎波</t>
  </si>
  <si>
    <t>15272705788</t>
  </si>
  <si>
    <t>205</t>
  </si>
  <si>
    <t>隽发改审批〔2026〕12号</t>
  </si>
  <si>
    <t>206</t>
  </si>
  <si>
    <t>隽发改审批〔2026〕13号</t>
  </si>
  <si>
    <t>207</t>
  </si>
  <si>
    <t>隽发改审批〔2026〕11号</t>
  </si>
  <si>
    <t>208</t>
  </si>
  <si>
    <t>通城县 北港镇庄前社区新力大道易家垅212号 胡良燕 分布式屋顶光伏发电项目</t>
  </si>
  <si>
    <t>通城县 北港镇庄前社区新力大道易家垅212号</t>
  </si>
  <si>
    <t>该项目装机容量为36.72千瓦，占用房顶面积167平方米，购置51块720瓦光伏板，逆变器，并网箱及支架，采用钢架棚形式安装。</t>
  </si>
  <si>
    <t>2601-421222-04-01-539629</t>
  </si>
  <si>
    <t>209</t>
  </si>
  <si>
    <t>通城县 隽水镇古龙村17组73号 潘书保 分布式屋顶光伏发电项目</t>
  </si>
  <si>
    <t>通城县 隽水镇古龙村17组73号</t>
  </si>
  <si>
    <t>该项目装机容量为38.88千瓦，占用房顶面积176平方米，购置54块720瓦光伏板，逆变器，并网箱及支架，采用钢架棚形式安装。</t>
  </si>
  <si>
    <t>2601-421222-04-01-406627</t>
  </si>
  <si>
    <t>210</t>
  </si>
  <si>
    <t>隽发改审批〔2026〕14号</t>
  </si>
  <si>
    <t>211</t>
  </si>
  <si>
    <t>通城县大坪乡沙口村2026年基础设施建设以工代赈项目</t>
  </si>
  <si>
    <t>湖北省咸宁市通城县大坪乡沙口村</t>
  </si>
  <si>
    <t>沟渠清淤1878米，2米高沟渠单边挡土墙护砌1854.72立方米（长度552米），2.5米高沟渠单边挡土墙护砌3606.4立方米（长度980米），水塘整治3口</t>
  </si>
  <si>
    <t>隽发改审批〔2026〕6号</t>
  </si>
  <si>
    <t>2026-07至2027-06</t>
  </si>
  <si>
    <t>212</t>
  </si>
  <si>
    <t>咸宁市通城县五里镇五里村三组朱林松屋顶建设26.46千瓦分布式光伏发电项目</t>
  </si>
  <si>
    <t>五里镇五里村三组</t>
  </si>
  <si>
    <t>该项目装机容量为26.46千瓦，占用房顶面积108平方米，购置36块735瓦光伏板，25千瓦逆变器一台，并网箱及支架，采用钢架棚形式安装。</t>
  </si>
  <si>
    <t>2601-421222-04-01-655026</t>
  </si>
  <si>
    <t>2026-01-13</t>
  </si>
  <si>
    <t>213</t>
  </si>
  <si>
    <t>咸宁市通城县五里镇五里村一组李福海屋顶建设29.4kWp分布式光伏发电项目</t>
  </si>
  <si>
    <t>通城县五里镇五里村一组</t>
  </si>
  <si>
    <t>该项目装机容量为29.4kWp，占用房顶面积120平方米，购置40块735瓦光伏板，逆变器，30kW并网箱及支架，采用钢架棚形式安装。</t>
  </si>
  <si>
    <t>2601-421222-04-01-576570</t>
  </si>
  <si>
    <t>214</t>
  </si>
  <si>
    <t>湖北中聪智能装备有限公司</t>
  </si>
  <si>
    <t>中聪智能装备1200kW光伏发电项目</t>
  </si>
  <si>
    <t>通城县隽水镇新塔社区</t>
  </si>
  <si>
    <t>刘文聪</t>
  </si>
  <si>
    <t>项目建设总装机容量1495.44kW，交流并网容量1200kW，使用2412块620W光伏组件，占用面积11190平方米，项目资金共350万元。</t>
  </si>
  <si>
    <t>2601-421222-04-05-817905</t>
  </si>
  <si>
    <t>2026-02至2026-05</t>
  </si>
  <si>
    <t>215</t>
  </si>
  <si>
    <t>通城县2026年老旧小区改造工程</t>
  </si>
  <si>
    <t>项目拟对通城县隽水镇进行老旧小区基础设施改造，涉及改造有：金隽片区（隽园小区、金龙小区）、湘湾片区（宝塔六巷小区、湘汉茶厂小区、下湾头小区）、和福片区（武家垅小区、家和小区、家福小区、玉秀苑小区、老一中小区）、菖交片区（交投小区、菖蒲小区）、元康片区（邓家路小区、元宝嘴小区、翰林花园小区、康泉小区）共5个片区16个小区，楼房栋数1316栋，总住户数9023户，房屋总建筑面积992128m2。主要改造内容如下：供水管道改造42060m，供电管线改造32841m，供气管道改造31640m，排水管道改造96900m，通信管道改造45410m，道路改造286762m2，新建充电桩59座，照明设施1128盏，绿化改造28880m2，房屋公共区域修缮70166m2，建筑节能改造96019m2，新建养老抚幼服务设施1600m2，便民市场5个，公共场地建设17402m2，停车位561个，实现无障碍环境改造16项，智慧化改造16项及其他相关配套工程。</t>
  </si>
  <si>
    <t>隽发改审批〔2026〕7号</t>
  </si>
  <si>
    <t>2025-12至2027-12</t>
  </si>
  <si>
    <t>216</t>
  </si>
  <si>
    <t>通城县 关刀镇官塘社区二组26号 葛海桃 分布式屋顶光伏发电项目</t>
  </si>
  <si>
    <t>通城县 关刀镇官塘社区二组26号</t>
  </si>
  <si>
    <t>该项目装机容量为25.56千瓦，占用房顶面积116平方米，购置36块710瓦光伏板，逆变器，并网箱及支架，采用钢架棚形式安装。</t>
  </si>
  <si>
    <t>2601-421222-04-01-146775</t>
  </si>
  <si>
    <t>2026-01-12</t>
  </si>
  <si>
    <t>217</t>
  </si>
  <si>
    <t>通城晟新禹光伏科技有限公司湖北省咸宁市通城县塘湖镇六组13号刘月辉屋顶光伏发电项目</t>
  </si>
  <si>
    <t>湖北省咸宁市通城县塘湖镇六组13号</t>
  </si>
  <si>
    <t>该项目装机容量为33.605千瓦，占用屋顶面积85平方米，购置47块单晶光伏板，逆变器，并网箱及支架采用钢架相形式安装。</t>
  </si>
  <si>
    <t>2601-421222-04-01-758948</t>
  </si>
  <si>
    <t>218</t>
  </si>
  <si>
    <t>赤壁市楠晟光伏科技有限公司湖北省咸宁市通城县塘湖镇龙印村10组5号夏中苏屋顶光伏发电项目</t>
  </si>
  <si>
    <t>湖北省咸宁市通城县塘湖镇龙印村10组5号</t>
  </si>
  <si>
    <t>2601-421222-04-01-324443</t>
  </si>
  <si>
    <t>219</t>
  </si>
  <si>
    <t>赤壁市楠晟光伏科技有限公司湖北省咸宁市通城县北港镇长青社区友谊路74号胡二荣屋顶光伏发电项目</t>
  </si>
  <si>
    <t>湖北省咸宁市通城县北港镇长青社区友谊路74号</t>
  </si>
  <si>
    <t>2601-421222-04-01-209039</t>
  </si>
  <si>
    <t>220</t>
  </si>
  <si>
    <t>赤壁市楠晟光伏科技有限公司湖北省咸宁市通城县马港镇何婆桥村武长路36号程国荣屋顶光伏发电项目</t>
  </si>
  <si>
    <t>湖北省咸宁市通城县马港镇何婆桥村武长路36号</t>
  </si>
  <si>
    <t>该项目装机容量为25.55千瓦，占用屋顶面积65平方米，购置35块单晶光伏板，逆变器，并网箱及支架采用钢架相形式安装。</t>
  </si>
  <si>
    <t>2601-421222-04-01-370896</t>
  </si>
  <si>
    <t>221</t>
  </si>
  <si>
    <t>赤壁市楠晟光伏科技有限公司湖北省咸宁市通城县马港镇中段村十组16号刘兴高屋顶光伏发电项目</t>
  </si>
  <si>
    <t>湖北省咸宁市通城县马港镇中段村十组16号</t>
  </si>
  <si>
    <t>该项目装机容量为32.85千瓦，占用屋顶面积91平方米，购置45块单晶光伏板，逆变器，并网箱及支架采用钢架相形式安装。</t>
  </si>
  <si>
    <t>2601-421222-04-01-734363</t>
  </si>
  <si>
    <t>222</t>
  </si>
  <si>
    <t>通城晟新禹光伏科技有限公司湖北省咸宁市通城县关刀镇白马村三组55号吴正良屋顶光伏发电项目</t>
  </si>
  <si>
    <t>湖北省咸宁市通城县关刀镇白马村三组55号</t>
  </si>
  <si>
    <t xml:space="preserve">该项目装机容量为39.42千瓦，占用屋顶面积125平方米，购置54块730的光伏板，逆变器，并网箱及支架采用钢架棚形式安装。
</t>
  </si>
  <si>
    <t>2601-421222-04-01-102516</t>
  </si>
  <si>
    <t>223</t>
  </si>
  <si>
    <t>通城县 隽水镇银城社区三组10号 徐鹤甫 分布式屋顶光伏发电项目</t>
  </si>
  <si>
    <t>通城县 隽水镇银城社区三组10号</t>
  </si>
  <si>
    <t>该项目装机容量为33.84千瓦，占用房顶面积154平方米，购置47块720瓦光伏板，逆变器，并网箱及支架，采用钢架棚形式安装。</t>
  </si>
  <si>
    <t>2601-421222-04-01-915056</t>
  </si>
  <si>
    <t>224</t>
  </si>
  <si>
    <t>通城县 隽水镇银城社区新桥三组03号 徐鹤松 分布式屋顶光伏发电项目</t>
  </si>
  <si>
    <t>通城县 隽水镇银城社区新桥三组03号</t>
  </si>
  <si>
    <t>2601-421222-04-01-332945</t>
  </si>
  <si>
    <t>225</t>
  </si>
  <si>
    <t>通城县 塘湖镇狼荷村五组26号 葛光菊 分布式屋顶光伏发电项目</t>
  </si>
  <si>
    <t>通城县 塘湖镇狼荷村五组26号</t>
  </si>
  <si>
    <t>该项目装机容量为24.48千瓦，占用房顶面积112平方米，购置34块720瓦光伏板，逆变器，并网箱及支架，采用钢架棚形式安装。</t>
  </si>
  <si>
    <t>2601-421222-04-01-271144</t>
  </si>
  <si>
    <t>226</t>
  </si>
  <si>
    <t>通城县隽水镇新塔社区二组186号杜保华分布式屋顶光伏发电项目</t>
  </si>
  <si>
    <t>通城县隽水镇新塔社区二组186号</t>
  </si>
  <si>
    <t>该项目装机容量为28.08千瓦，占用房屋面积119平方米，购置39片720瓦光伏板，逆变器，并网箱及支架，采用钢架棚形式安装。</t>
  </si>
  <si>
    <t>2601-421222-04-01-220147</t>
  </si>
  <si>
    <t>李</t>
  </si>
  <si>
    <t>227</t>
  </si>
  <si>
    <t>通城县 塘湖镇阁壁村十组55号 金应该 分布式屋顶光伏发电项目</t>
  </si>
  <si>
    <t>通城县 塘湖镇阁壁村十组55号</t>
  </si>
  <si>
    <t>该项目装机容量为26.64千瓦，占用房顶面积121平方米，购置37块720瓦光伏板，逆变器，并网箱及支架，采用钢架棚形式安装。</t>
  </si>
  <si>
    <t>2601-421222-04-01-341114</t>
  </si>
  <si>
    <t>228</t>
  </si>
  <si>
    <t>通城县大坪乡沙口村十五组2号刘金华分布式屋顶光伏发电项目</t>
  </si>
  <si>
    <t>通城县大坪乡沙口村十五组2号</t>
  </si>
  <si>
    <t>该项目装机容量为39.6千瓦，占用房屋面积130平方米，购置55片720瓦光伏板，逆变器，并网箱及支架，采用钢架棚形式安装。</t>
  </si>
  <si>
    <t>2601-421222-04-01-853164</t>
  </si>
  <si>
    <t>229</t>
  </si>
  <si>
    <t>通城县大坪乡沙口村十五组2号吴贵平分布式屋顶光伏发电项目</t>
  </si>
  <si>
    <t>该项目装机容量为90.72千瓦，占用房屋面积215平方米，购置126片720瓦光伏板，逆变器，并网箱及支架，采用钢架棚形式安装。</t>
  </si>
  <si>
    <t>2601-421222-04-01-793371</t>
  </si>
  <si>
    <t>230</t>
  </si>
  <si>
    <t>通城县 塘湖镇石港村五组32号 金新见 分布式屋顶光伏发电项目</t>
  </si>
  <si>
    <t>通城县 塘湖镇石港村五组32号</t>
  </si>
  <si>
    <t>2601-421222-04-01-825706</t>
  </si>
  <si>
    <t>231</t>
  </si>
  <si>
    <t>通城县 塘湖镇狮子村一组11号 金财仁 分布式屋顶光伏发电项目</t>
  </si>
  <si>
    <t>通城县 塘湖镇狮子村一组11号</t>
  </si>
  <si>
    <t>项目装机容量为36千瓦，占用房顶面积163平方米，购置50块720瓦光伏板，逆变器，并网箱及支架，采用钢架棚形式安装。</t>
  </si>
  <si>
    <t>2601-421222-04-01-995307</t>
  </si>
  <si>
    <t>232</t>
  </si>
  <si>
    <t>通城县沙堆镇坪坳村六组59号付春补分布式屋顶光伏发电项目</t>
  </si>
  <si>
    <t>通城县沙堆镇坪坳村六组59号</t>
  </si>
  <si>
    <t>该项目装机容量为25.92千瓦，占用房屋面积112平方米，购置36片720瓦光伏板，逆变器，并网箱及支架，采用钢架棚形式安装。</t>
  </si>
  <si>
    <t>2601-421222-04-01-723014</t>
  </si>
  <si>
    <t>233</t>
  </si>
  <si>
    <t>通城县沙堆镇港背村二组12号刘峰利分布式屋顶光伏发电项目</t>
  </si>
  <si>
    <t>通城县沙堆镇港背村二组12号</t>
  </si>
  <si>
    <t>该项目装机容量为64.8千瓦，占用房屋面积152平方米，购置*片720瓦光伏板，逆变器，并网箱及支架，采用钢架棚形式安装。</t>
  </si>
  <si>
    <t>2601-421222-04-01-955710</t>
  </si>
  <si>
    <t>234</t>
  </si>
  <si>
    <t>通城县 北港镇大界村楠木村一组45号 李龙贵 分布式屋顶光伏发电项目</t>
  </si>
  <si>
    <t>通城县 北港镇大界村楠木村一组45号</t>
  </si>
  <si>
    <t>该项目装机容量为45.36千瓦，占用房顶面积206平方米，购置63块720瓦光伏板，逆变器，并网箱及支架，采用钢架棚形式安装。</t>
  </si>
  <si>
    <t>2601-421222-04-01-150021</t>
  </si>
  <si>
    <t>235</t>
  </si>
  <si>
    <t>咸宁市通城县关刀镇春雷村一组黎育明屋顶建设36.75千瓦分布式光伏发电项目</t>
  </si>
  <si>
    <t>通城县关刀镇春雷村一组</t>
  </si>
  <si>
    <t>该项目装机容量为36.75千瓦，占用房顶面积150平方米，购置50块735瓦光伏板，36千瓦逆变器一台，并网箱及支架，采用钢架棚形式安装。</t>
  </si>
  <si>
    <t>2601-421222-04-01-200898</t>
  </si>
  <si>
    <t>236</t>
  </si>
  <si>
    <t>咸宁市通城县关刀镇春雷村一组黎美玲屋顶建设38.22千瓦分布式光伏发电项目</t>
  </si>
  <si>
    <t>该项目装机容量为38.22千瓦，占用房顶面积156平方米，购置52块735瓦光伏板，36千瓦逆变器一台，并网箱及支架，采用钢架棚形式安装。</t>
  </si>
  <si>
    <t>2601-421222-04-01-284892</t>
  </si>
  <si>
    <t>237</t>
  </si>
  <si>
    <t>咸宁市通城县五里镇五里牌社区四组付三林屋顶建设33.075千瓦分布式光伏发电项目</t>
  </si>
  <si>
    <t>五里镇五里牌社区四组</t>
  </si>
  <si>
    <t>该项目装机容量为33.075千瓦，占用房顶面积135平方米，购置45块735瓦光伏板，30千瓦逆变器一台，并网箱及支架，采用钢架棚形式安装。</t>
  </si>
  <si>
    <t>2601-421222-04-01-249011</t>
  </si>
  <si>
    <t>238</t>
  </si>
  <si>
    <t>湖北省咸宁市通城县北港镇冠青村四组45号胡荡34.075KW屋顶分布式光伏发电项目</t>
  </si>
  <si>
    <t>湖北省咸宁市通城县北港镇冠青村四组45号</t>
  </si>
  <si>
    <t>装机容量为34.075KW，购置光伏组件47片，30KW逆变器一台，等配置设备设施</t>
  </si>
  <si>
    <t>2601-421222-04-01-224484</t>
  </si>
  <si>
    <t>李孟龙</t>
  </si>
  <si>
    <t>13476872027</t>
  </si>
  <si>
    <t>239</t>
  </si>
  <si>
    <t>通城晟新禹光伏科技有限公司湖北省咸宁市通城县麦市镇向阳社区三组20号葛华滨屋顶光伏发电项目</t>
  </si>
  <si>
    <t>湖北省咸宁市通城县麦市镇向阳社区三组20号</t>
  </si>
  <si>
    <t>该项目装机容量为37.7千瓦，占用屋顶面积96平方米，购置52块单晶光伏板，逆变器，并网箱及支架采用钢架相形式安装。</t>
  </si>
  <si>
    <t>2601-421222-04-01-547573</t>
  </si>
  <si>
    <t>240</t>
  </si>
  <si>
    <t>通城晟新禹光伏科技有限公司湖北省咸宁市通城县麦市镇井堂村三组70号陈福云屋顶光伏发电项目</t>
  </si>
  <si>
    <t>湖北省咸宁市通城县麦市镇井堂村三组70号</t>
  </si>
  <si>
    <t>该项目装机容量为34.8千瓦，占用屋顶面积89平方米，购置48块单晶光伏板，逆变器，并网箱及支架采用钢架相形式安装。</t>
  </si>
  <si>
    <t>2601-421222-04-01-331543</t>
  </si>
  <si>
    <t>241</t>
  </si>
  <si>
    <t>通城晟新禹光伏科技有限公司湖北省咸宁市通城县马港镇高峰村一组16号吴响民33.35KW屋顶分布式光伏发电项目</t>
  </si>
  <si>
    <t>湖北省咸宁市通城县马港镇高峰村一组16号</t>
  </si>
  <si>
    <t>该项目装机容量为33.35千瓦，占用屋顶面积138平方米，购置46块725的光伏板，逆变器，并网箱及支架采用钢架棚形式安装。</t>
  </si>
  <si>
    <t>2601-421222-04-05-494072</t>
  </si>
  <si>
    <t>242</t>
  </si>
  <si>
    <t>通城晟新禹光伏科技有限公司湖北省咸宁市通城县关刀镇道上村三组19号吴秋林屋顶光伏发电项目</t>
  </si>
  <si>
    <t>湖北省咸宁市通城县关刀镇道上村三组19号</t>
  </si>
  <si>
    <t>该项目装机容量为39.42千瓦，占用屋顶面积125平方米，购置54块730的光伏板，逆变器，并网箱及支架采用钢架棚形式安装。</t>
  </si>
  <si>
    <t>2601-421222-04-01-614665</t>
  </si>
  <si>
    <t>243</t>
  </si>
  <si>
    <t>通城晟新禹光伏科技有限公司湖北省咸宁市通城县四庄乡四庄村十二组06号卢四方屋顶光伏发电项目</t>
  </si>
  <si>
    <t>湖北省咸宁市通城县四庄乡四庄村十二组06号</t>
  </si>
  <si>
    <t xml:space="preserve">该项目装机容量为24.09千瓦，占用屋顶面积125平方米，购置33块730的光伏板，逆变器，并网箱及支架采用钢架棚形式安装。
</t>
  </si>
  <si>
    <t>2601-421222-04-01-767633</t>
  </si>
  <si>
    <t>244</t>
  </si>
  <si>
    <t>通城晟新禹光伏科技有限公司湖北省咸宁市通城县四庄新联村三组21号皮招飞屋顶光伏发电项目</t>
  </si>
  <si>
    <t>湖北省咸宁市通城县四庄新联村三组21号</t>
  </si>
  <si>
    <t xml:space="preserve">该项目装机容量为18.98千瓦，占用屋顶面积125平方米，购置26块730的光伏板，逆变器，并网箱及支架采用钢架棚形式安装。
</t>
  </si>
  <si>
    <t>2601-421222-04-01-157736</t>
  </si>
  <si>
    <t>245</t>
  </si>
  <si>
    <t>通城晟新禹光伏科技有限公司湖北省咸宁市通城县隽水镇秀水社区宝塔大道151号葛仲兵屋顶光伏发电项目</t>
  </si>
  <si>
    <t>湖北省咸宁市通城县隽水镇秀水社区宝塔大道151号</t>
  </si>
  <si>
    <t>2601-421222-04-01-748452</t>
  </si>
  <si>
    <t>246</t>
  </si>
  <si>
    <t>隽发改审批〔2026〕5号</t>
  </si>
  <si>
    <t>247</t>
  </si>
  <si>
    <t>通城县紧密型医共体提标扩能建设项目</t>
  </si>
  <si>
    <t>通城县县域医共体成员单位</t>
  </si>
  <si>
    <t>（一）对县域医共体信息系统进行提标扩能，其中包含医共体信息平台升级改造、医共体信息共享中心升级改造、医共体监管决策建设、基层AI诊疗中心、中心药房、审方中心、消毒供应中心建设等。购置心电图机、移动DR等医疗设备及AI算力服务器等308余台/件。
（二）对通城县麦市镇中心卫生院进行改扩建，总改扩建面积7817.90平方米，配套建设给排水、供配电、暖通、消防、道路等基础设施工程。</t>
  </si>
  <si>
    <t>隽发改审批【2025】293号</t>
  </si>
  <si>
    <t>皮涛</t>
  </si>
  <si>
    <t>2026-03至2028-03</t>
  </si>
  <si>
    <t>248</t>
  </si>
  <si>
    <t>咸宁市生态环境局通城县分局</t>
  </si>
  <si>
    <t>咸宁市通城县农用地土壤重金属污染源综合治理项目</t>
  </si>
  <si>
    <t>通城县塘湖镇</t>
  </si>
  <si>
    <t>刘从洋</t>
  </si>
  <si>
    <t>对通城县塘湖镇5处遗留Ι类废渣，建设挡土墙、排水沟等，对废渣堆体整形，采取就地封场方式进行风险管控，废渣占地面积54793 m2，总量约为33.7万m3。对塘湖镇重金属污染底泥46674m3，清挖后运至暂存场进行筛分、脱水干化处理，筛分出来的砂砾石资源化利用，产生的废水收集处理达标后排放，21678 m3干泥转运至废渣堆体一并封存处理。</t>
  </si>
  <si>
    <t>隽发改审批〔2026〕39号</t>
  </si>
  <si>
    <t>2026-02-28</t>
  </si>
  <si>
    <t>卢世雄</t>
  </si>
  <si>
    <t>249</t>
  </si>
  <si>
    <t>隽发改审批〔2025〕406号</t>
  </si>
  <si>
    <t>2026-02-26</t>
  </si>
  <si>
    <t>250</t>
  </si>
  <si>
    <t>通城县祥顺机电批发部</t>
  </si>
  <si>
    <t>通城县祥顺机电批发部160KW屋顶分布式光伏发电项目</t>
  </si>
  <si>
    <t>通城县大坪乡下畈村16组</t>
  </si>
  <si>
    <t>孔凡祥</t>
  </si>
  <si>
    <t>该项目装机容量为160千瓦，占用房顶面积500平方米、厂房550平方米，购置260块615瓦光伏板、逆变器，并网箱及支架，采用钢架棚形式安装。</t>
  </si>
  <si>
    <t>2602-421222-04-01-624492</t>
  </si>
  <si>
    <t>2026-02-25</t>
  </si>
  <si>
    <t>孔凡祥;</t>
  </si>
  <si>
    <t>13339873888</t>
  </si>
  <si>
    <t>2026-03至2026-09</t>
  </si>
  <si>
    <t>251</t>
  </si>
  <si>
    <t>通城县文化和旅游局（通城县广播电视局、通城县体育局）</t>
  </si>
  <si>
    <t>通城县全民健身中心建设项目</t>
  </si>
  <si>
    <t>通城县隽水镇旭红路358号</t>
  </si>
  <si>
    <t>该项目占地面积20669.31平方米。建筑面积9877.91平方米，主要包括运动健身功能以及配套服务功能区，运动区由大空间健身房和小空间健身房组合而成，大空间健身房总建筑面积为5740.80平方米，建设篮球馆、排球馆、羽毛球馆、儿童体适能综合馆（体适能训练、感统训练、花样跳绳等）、室内攀岩等；小空间健身房总建筑面积为1226.44平方米，建设台球室、乒乓球室、基础健身房、体质检测室、单车教室、集体操房等；配套服务用房总建筑面积为2910.67平方米。机动车停车位100个，非机动车停车位300个。</t>
  </si>
  <si>
    <t>隽发改审批【2025】312号</t>
  </si>
  <si>
    <t>李亚</t>
  </si>
  <si>
    <t>17371537969</t>
  </si>
  <si>
    <t>2026-04至2028-05</t>
  </si>
  <si>
    <t>252</t>
  </si>
  <si>
    <t>隽发改审批〔2025〕388号</t>
  </si>
  <si>
    <t>2026-02-24</t>
  </si>
  <si>
    <t>18372749538</t>
  </si>
  <si>
    <t>253</t>
  </si>
  <si>
    <t>隽发改审批【2025】231号</t>
  </si>
  <si>
    <t>254</t>
  </si>
  <si>
    <t>通城县妇幼保健院托育综合服务中心项目</t>
  </si>
  <si>
    <t>通城县隽水镇古龙社区15组</t>
  </si>
  <si>
    <t>项目占地面积14867.59平方米，总建筑面积10175.86平方米。具体建设内容为：新建托育服务用房4486.16平方米，建设托位150个；培训研发综合监督管理用房2638.35平方米；婴幼儿早期发展用房1007.44平方米，地下车库1893.91平方米；配电房150平方米；购置配套托育设施设备，建设活动场所、停车场、道路、绿化、水电、供配电、消防等附属配套工程。</t>
  </si>
  <si>
    <t>13476910277</t>
  </si>
  <si>
    <t>255</t>
  </si>
  <si>
    <t>2026-02-14</t>
  </si>
  <si>
    <t>256</t>
  </si>
  <si>
    <t>通城县隽水河省级幸福河湖建设项目</t>
  </si>
  <si>
    <t>通城县隽水河</t>
  </si>
  <si>
    <t>建设规模及内容：1、河湖生态功能修复；清淤疏浚10.5公里，岸坡治理0.5公里。 2、整治河湖突出问题；阻水片林清理1000平方米；河湖岸线侵占建筑物拆除1处及复绿草皮铺设3500平方米； 3、强化河湖管护；配备自动保洁船和无人机各1套，并新建自动保洁船停靠点；新增宣传牌30块，改造河湖长制主题公园1处；新增视频点位1处 。</t>
  </si>
  <si>
    <t>隽发改审批〔2026〕47号</t>
  </si>
  <si>
    <t>黄皇;</t>
  </si>
  <si>
    <t>18972854865</t>
  </si>
  <si>
    <t>2026-03至2026-05</t>
  </si>
  <si>
    <t>257</t>
  </si>
  <si>
    <t>通城县县域医共体医疗卫生设备更新项目</t>
  </si>
  <si>
    <t>通城县人民医院、县疾病控制中心、县中医医院、关刀镇卫生院、麦市镇卫生院、塘湖镇卫生院。</t>
  </si>
  <si>
    <t>拟更新设备38台（套），其中：大型高端诊疗品目类（含DSA、神经外科手术显微镜、医用电子加速器、3D腹腔镜、全身彩超机）更新设备6台（套）、常规临床诊疗品目类（含超高频电刀、B型超声诊断仪、数字化X射线摄影设备、腹腔镜、全自动凝血测试仪、数码电子阴道镜、全自动免疫分析仪）更新设备8台（套）、检验分析品目类（含原子荧光分光光度计、原子吸收分光光谱仪、离子色谱仪、全自动生化分析仪、全自动酶免工作站、气相色谱仪、紫外/可见分光光度计、微生物鉴定质谱仪、多病原快速筛查鉴定系统、化学发光仪、流动注射仪、全自动二氧化硅测定仪、十万分之一天平、甲醛测定仪、生化培养箱、离心机、全自动血液细胞分析仪、尿液分析仪）更新设备22台（套）、基础辅助品目类（含高压灭菌器）更新设备2台（套）。淘汰同品目设备38台（套）。</t>
  </si>
  <si>
    <t>隽发改审批【2026】46号</t>
  </si>
  <si>
    <t>2026-02-13</t>
  </si>
  <si>
    <t>2026-06至2027-06</t>
  </si>
  <si>
    <t>258</t>
  </si>
  <si>
    <t>通城县教育局</t>
  </si>
  <si>
    <t>通城县隽水初级中学教学楼、综合楼及附属工程建设项目</t>
  </si>
  <si>
    <t>通城县隽水初级中学校园内</t>
  </si>
  <si>
    <t>胡翔宇</t>
  </si>
  <si>
    <t>该项目占地面积2500平方米，总建筑面积11850平方米。具体建设内容为：新建1栋四层综合楼，建筑面积 3300平方米；新建2栋五层教学楼，建筑面积6700平方米；新建1栋五层教学辅助用房，建筑面积1850平方米；校园整体消防、给排水管网、强弱电改造；场地硬化、绿化等附属工程，并购置实验仪器及教学设施设备。</t>
  </si>
  <si>
    <t>隽发改审批【2026】43号</t>
  </si>
  <si>
    <t>2026-02-12</t>
  </si>
  <si>
    <t>郑子聪</t>
  </si>
  <si>
    <t>18571625552</t>
  </si>
  <si>
    <t>2026-05至2028-04</t>
  </si>
  <si>
    <t>259</t>
  </si>
  <si>
    <t>通城县农村生活污水治理项目</t>
  </si>
  <si>
    <t>（1）一期主要包括五里镇治全村3组、隽水镇油坊村19组、塘湖镇狼荷村2组和14组、大坪乡方仕村7组，共4个自然村，具体内容分为管道建设和污水处理设备。共建设污水处理设备15座，其中中小型一体化处理设施8座，庭院式资源化利用设施7座。
（2）二期主要包括关刀镇杨家村3组、关刀镇白马村4组、关刀镇八仙村1组、马港镇何婆桥村12组、马港镇白竹村6组、马港镇毛塅村8组、麦市镇九房村9组、麦市镇盘石村3组，共8个自然村,具体内容分为管道建设和污水处理设备。共建设中小型一体化处理设施12座，庭院式资源化利用设施4座。</t>
  </si>
  <si>
    <t>隽发改审批〔2026〕45号</t>
  </si>
  <si>
    <t>吴金波;</t>
  </si>
  <si>
    <t>18907244910</t>
  </si>
  <si>
    <t>260</t>
  </si>
  <si>
    <t>湖北旭红物业有限公司</t>
  </si>
  <si>
    <t>通城县隽水镇旭红四巷危旧房自主更新改造项目</t>
  </si>
  <si>
    <t>湖北省通城县隽水镇旭红社区四巷、十四巷</t>
  </si>
  <si>
    <t>胡亚平</t>
  </si>
  <si>
    <t>项目建设总用地面积6347.52㎡，拆除现有破旧房屋，拆除总建筑面积约7000.00㎡。项目新建总建筑面积9153.90㎡，其中住宅建筑面积8184.90㎡，架空层954.00㎡，配电房15.00㎡。配套建设室外公共基础设施及相关附属工程。</t>
  </si>
  <si>
    <t>2602-421222-04-01-142912</t>
  </si>
  <si>
    <t>2026-02-11</t>
  </si>
  <si>
    <t>胡亚平;</t>
  </si>
  <si>
    <t>19071545862</t>
  </si>
  <si>
    <t>2026-02至2027-02</t>
  </si>
  <si>
    <t>261</t>
  </si>
  <si>
    <t>通城县第一中学</t>
  </si>
  <si>
    <t>通城县第一中学电力升级改造工程项目</t>
  </si>
  <si>
    <t>通城县第一中学校园内</t>
  </si>
  <si>
    <t>杨萍</t>
  </si>
  <si>
    <t>该项目主要是对通城县第一中学的电力进行升级改造，具体内容如下：
1.线路土建部分：将老配电室变压器由原500KVA增容至1000KVA，新建满足增容后用电需求的外电电缆及相应土建通道；新配电室（2000KVA）新增高压备供电缆及相应土建通道；
2.电气部分：老配电室新建XGN15-12型高压柜4台，新建GCS型低压柜6台，新建1000KVA变压器一台；新配电室新建XGN15-12型高压柜2台；
    3.柴发部分：在老配电室新装800KW柴发一套。</t>
  </si>
  <si>
    <t>杜成甫;</t>
  </si>
  <si>
    <t>18986634777</t>
  </si>
  <si>
    <t>262</t>
  </si>
  <si>
    <t>通城县大坪乡栗坪村村民委员会</t>
  </si>
  <si>
    <t>通城县大坪乡栗坪村水稻初加工建设项目</t>
  </si>
  <si>
    <t>通城县大坪乡栗坪村六组</t>
  </si>
  <si>
    <t>吴细国</t>
  </si>
  <si>
    <t xml:space="preserve">项目规划用地面积约1.8亩，主要建设内容包括新建水稻初加工厂房1栋、购置水稻加工、筛选及封装设备一套，另配套建设给排水、抽风及其他相关配套设施。
</t>
  </si>
  <si>
    <t>2602-421222-04-01-280973</t>
  </si>
  <si>
    <t>2026-02-10</t>
  </si>
  <si>
    <t>李秀龙;</t>
  </si>
  <si>
    <t>15872003918</t>
  </si>
  <si>
    <t>2026-03至2026-10</t>
  </si>
  <si>
    <t>263</t>
  </si>
  <si>
    <t>通城县麦市镇向阳社区居民委员会</t>
  </si>
  <si>
    <t>通城县麦市镇向阳社区红色美丽村庄建设项目</t>
  </si>
  <si>
    <t>通城县麦市镇向阳社区</t>
  </si>
  <si>
    <t>冷校农</t>
  </si>
  <si>
    <t>该项目改造范围为麦市镇G353国道两侧的空地及绿化花坛。具体建设内容为：改造1处休闲广场面积584.10m2；改造1处文化围墙面积343.68m2；改造1处文化宣传广场面积458.80m2；将一块空地打造为智慧停车场面积3230.60m2；将1条麦市镇道路进行道路硬化及排水工程面积884.36m2；道路两侧花坛进行亮化工程：安装94盏有线路灯；在道路空地处安装垃圾亭2处；同步开展道路排水沟清淤、新建排水沟、道路花坛树木修剪、道路花坛内安装红色文化宣传牌等附属工程。</t>
  </si>
  <si>
    <t>隽发改审批〔2026〕44号</t>
  </si>
  <si>
    <t>冷校农;</t>
  </si>
  <si>
    <t>13986619322</t>
  </si>
  <si>
    <t>264</t>
  </si>
  <si>
    <t>通城县石南失能特困人员集中供养服务中心设备更新项目</t>
  </si>
  <si>
    <t>通城县石南镇福利院</t>
  </si>
  <si>
    <t>拟更新各类养老设备 219台 
(套), 其中护理型床位及附带设备等1类设备 217 台(套)、养老服务管理系统设备等1类设备1台(套)、消防应急设施设备1套;淘汰同品目养老设备219台(套)。</t>
  </si>
  <si>
    <t>隽发改审批[2026]34号</t>
  </si>
  <si>
    <t>2026-02-09</t>
  </si>
  <si>
    <t>2026-05至2026-11</t>
  </si>
  <si>
    <t>265</t>
  </si>
  <si>
    <t>通城县北港中心福利院设备更新项目</t>
  </si>
  <si>
    <t>通城县北港中心镇福利院</t>
  </si>
  <si>
    <t>该项目拟更新各类养老设备 92台(套), 其中，护理型床位及附带设备等1类设备 90 台(套)、养老服务管理系统设备等1类设备1台(套)、消防应急设施设备1套;淘汰同品目养老设备 92 台(套)。</t>
  </si>
  <si>
    <t>隽发改审批[2026]32号</t>
  </si>
  <si>
    <t>266</t>
  </si>
  <si>
    <t>通城县环卫设备更新及能力提升项目</t>
  </si>
  <si>
    <t>通城县全域内</t>
  </si>
  <si>
    <t>胡建平</t>
  </si>
  <si>
    <t>项目以环卫设备更新和能力提升为主线，计划更新环卫车辆及设备总量约514台（套）以上，推动清扫保洁作业全面机械化，作业范围覆盖城区及各乡镇主要道路与公共区域；同步实施垃圾转运体系提标改造，实现11座垃圾中转站设备更新全覆盖，并配套完善渗滤液治理能力，形成70 吨/日的处理规模（其中1个城区20 吨/日、10个乡镇5吨/日）。以保障垃圾收运转运过程稳定合规、环境风险可控。</t>
  </si>
  <si>
    <t>技改</t>
  </si>
  <si>
    <t>隽发改审批〔2026〕41号</t>
  </si>
  <si>
    <t>何娟娟</t>
  </si>
  <si>
    <t>2026-02至2028-01</t>
  </si>
  <si>
    <t>267</t>
  </si>
  <si>
    <t>通城县鸿鑫理能新能源有限公司</t>
  </si>
  <si>
    <t>新能源电池研发生产综合办公楼建设项目</t>
  </si>
  <si>
    <t>通城县沙堆工业园</t>
  </si>
  <si>
    <t>杜爱保</t>
  </si>
  <si>
    <t>建设一栋建筑面积3500㎡的综合办公楼，一栋200㎡仓库，一间污水处理站，场地硬化美化，购买新能源电池研发、生产设备。</t>
  </si>
  <si>
    <t>2602-421222-04-01-459825</t>
  </si>
  <si>
    <t>2026-02-08</t>
  </si>
  <si>
    <t>胡典;</t>
  </si>
  <si>
    <t>18371524110</t>
  </si>
  <si>
    <t>2026-02至2026-08</t>
  </si>
  <si>
    <t>268</t>
  </si>
  <si>
    <t>隽发改审批〔2026〕38号</t>
  </si>
  <si>
    <t>2026-02-07</t>
  </si>
  <si>
    <t>269</t>
  </si>
  <si>
    <t>通城城发公交集团有限公司</t>
  </si>
  <si>
    <t>通城县公共交通老旧设施设备更新改造项目</t>
  </si>
  <si>
    <t>吴迪</t>
  </si>
  <si>
    <t>该项目主要为城乡公交车新能源化改造，购置纯电动公交车辆及安装相关设备164台，城区公交电池更新24台。</t>
  </si>
  <si>
    <t>2602-421222-04-03-844063</t>
  </si>
  <si>
    <t>2026-02-06</t>
  </si>
  <si>
    <t>卢特;</t>
  </si>
  <si>
    <t>15697295695</t>
  </si>
  <si>
    <t>2026-03至2027-12</t>
  </si>
  <si>
    <t>270</t>
  </si>
  <si>
    <t>通城家联购物广场有限公司</t>
  </si>
  <si>
    <t>旧设备技术升级改造项目</t>
  </si>
  <si>
    <t>通城县隽水镇民主路170-171家联超市</t>
  </si>
  <si>
    <t>王武术</t>
  </si>
  <si>
    <t>家联旧设备改造：1、空调改造：三层楼所有清风系统冷暖空调主机。2、电梯改造：三层楼7部电梯更换。3、冷链改造：8个冷库、卖场40组冷柜。4、消防系统改造：三层所有消防设施（消防栓，灭火器，消防管道，强排烟管道及主机，消防控制柜主机设备）。5、监控设备改造：三层所有摄像头，网线，监控主机等</t>
  </si>
  <si>
    <t>2602-421222-04-03-383824</t>
  </si>
  <si>
    <t>2026-02-05</t>
  </si>
  <si>
    <t>黎强;</t>
  </si>
  <si>
    <t>19907244748</t>
  </si>
  <si>
    <t>271</t>
  </si>
  <si>
    <t>隽发改审批〔2026〕36号</t>
  </si>
  <si>
    <t>2026-02-04</t>
  </si>
  <si>
    <t>272</t>
  </si>
  <si>
    <t>湖北丰德新能源有限公司</t>
  </si>
  <si>
    <t>通城县关刀工业园新能源充电站建设</t>
  </si>
  <si>
    <t>湖北省通城县关刀镇关刀工业园</t>
  </si>
  <si>
    <t>周建刚</t>
  </si>
  <si>
    <t>自有用地10亩，总建设面积5600平方米，购买相关机械设备8台套及配套设施等，主要为新能源汽车自助充电服务。</t>
  </si>
  <si>
    <t>2602-421222-04-01-609661</t>
  </si>
  <si>
    <t>金莹;</t>
  </si>
  <si>
    <t>15872034038</t>
  </si>
  <si>
    <t>273</t>
  </si>
  <si>
    <t>通城县拓田农业有限责任公司</t>
  </si>
  <si>
    <t>通城县标准化生态茶园基地建设项目</t>
  </si>
  <si>
    <t>通城县隽水镇、沙堆镇</t>
  </si>
  <si>
    <t>胡永志</t>
  </si>
  <si>
    <t>项目主要以茶叶产业提质增效为核心，重点实施14000亩茶叶新造林建设工程，一是完成14000亩林地清障平整、土壤翻耕及定垄、酸化治理等基础工程;二是完成14000亩中茶108种植及管护工程，包括苗木定植、施肥及管护工作;三是完成42万套双色板、28台茶树修剪机以及采茶机等配套设备的购置工</t>
  </si>
  <si>
    <t>2602-421222-04-01-612317</t>
  </si>
  <si>
    <t>胡派青;</t>
  </si>
  <si>
    <t>13972816180</t>
  </si>
  <si>
    <t>2026-02至2029-02</t>
  </si>
  <si>
    <t>274</t>
  </si>
  <si>
    <t>通城县经开资产运营有限公司</t>
  </si>
  <si>
    <t>通城县黄龙林场林木及林地生态资产盘活项目</t>
  </si>
  <si>
    <t>通城县黄龙林场</t>
  </si>
  <si>
    <t>杨值新</t>
  </si>
  <si>
    <t>本项目拟通过公开拍卖取得通城县黄龙林场未来20年林木及林地生态资源使用权，实施27805.23亩林地支撑体系建设、500亩楠竹林抚育、3500亩生态林下经济种植，促进林地资源综合利用与生态价值提升。</t>
  </si>
  <si>
    <t>2602-421222-04-01-977667</t>
  </si>
  <si>
    <t>2026-02-02</t>
  </si>
  <si>
    <t>胡彤彤;</t>
  </si>
  <si>
    <t>18807244922</t>
  </si>
  <si>
    <t>275</t>
  </si>
  <si>
    <t>通城县四庄乡寺背村村民委员会</t>
  </si>
  <si>
    <t>通城县四庄乡寺背村万果园生态农业旅游基地</t>
  </si>
  <si>
    <t>通城县四庄乡寺背村风门洞</t>
  </si>
  <si>
    <t>王正义</t>
  </si>
  <si>
    <t>项目规划用地面积约3.7亩，主要建设内容包括新建农产品展示馆1栋、游客接待中心1栋、公共厕所1座、场地硬化、水电、消防及其他相关配套设施。</t>
  </si>
  <si>
    <t>2603-421222-04-01-808618</t>
  </si>
  <si>
    <t>2026-03-02</t>
  </si>
  <si>
    <t>王正义;</t>
  </si>
  <si>
    <t>13971804826</t>
  </si>
  <si>
    <t>村民委员会</t>
  </si>
  <si>
    <t>276</t>
  </si>
  <si>
    <t>通城县鸿发美丽乡村投资发展有限公司</t>
  </si>
  <si>
    <t>通城县南部片区农村生态治理工程项目</t>
  </si>
  <si>
    <t>湖北省通城县</t>
  </si>
  <si>
    <t>程刚</t>
  </si>
  <si>
    <t>项目一是完成通城县关刀镇等5个乡镇农村污水治理工程，主要建设151座庭院式人工湿地和1011座集中式人工湿地，配套完成污水管网、接户井等工程；二是完成周边优势产业基地工程，主要开展9500亩水果及蔬菜设施基地等工程。</t>
  </si>
  <si>
    <t>2603-421222-04-01-648407</t>
  </si>
  <si>
    <t>2026-03-06</t>
  </si>
  <si>
    <t>彭小花;</t>
  </si>
  <si>
    <t>18371517586</t>
  </si>
  <si>
    <t>2026-05至2028-05</t>
  </si>
  <si>
    <t>277</t>
  </si>
  <si>
    <t>通城县零碳经济光伏储能一体化清洁能源示范区项目</t>
  </si>
  <si>
    <t>通城县经济开发区</t>
  </si>
  <si>
    <t>（1）零碳能源系统基石工程：
分布式光伏电站：利用通城县经济技术开发区内部分园区总计25万平方米的闲置空地、厂房屋顶，建设总装机容量35MW的分布式光伏电站，采用445Wp及以上高效单晶组件，年均发电量4375万度。
电化学储能系统：建设1座集中式共享储能电站（容量10MWh），为区域内企业提供调峰、备电服务。
（2）循环经济基础设施工程：
新建4800㎡标准化固废回收中心，包含垃圾分拣、餐厨处理、污泥处置功能配套建设废气处理系统及污水处理设施。日均可处理生活垃圾120吨、餐饮垃圾20吨、市政污泥20吨。购置安装沼气热电联产机组1座，铺设8公里工业级保温管道，回收利用工艺废热与固废中心能源，设计供热能力不低于10吨/小时。
（3）碳管理数字化工程
新建零碳智慧能源管理平台1套：安装智慧能源管理系统1套，构建园区级碳账户管理系统，实时监测光储发电、企业用能、碳排放数据。</t>
  </si>
  <si>
    <t>隽发改审批〔2026〕67号</t>
  </si>
  <si>
    <t>2026-03-10</t>
  </si>
  <si>
    <t>徐涛;</t>
  </si>
  <si>
    <t>17371539195</t>
  </si>
  <si>
    <t>278</t>
  </si>
  <si>
    <t>通城县玉鼎纺织有限公司</t>
  </si>
  <si>
    <t>通城县玉鼎纺织有限公司320千瓦光伏发电项目</t>
  </si>
  <si>
    <t>通城县石南镇牌合村六组先家湾</t>
  </si>
  <si>
    <t>黎国卫</t>
  </si>
  <si>
    <t>利用通城县玉鼎纺织有限公司建筑物屋面建设320千瓦分布式光伏发电项目，采用自发自用余电上网模式。本项目采用620WP光伏组件645块，110千瓦逆变器3台，1台400AVA台式变压器，接入380V电力系统，年均发电量40万度。</t>
  </si>
  <si>
    <t>2603-421222-04-01-818597</t>
  </si>
  <si>
    <t>2026-03-11</t>
  </si>
  <si>
    <t>吴石珍;</t>
  </si>
  <si>
    <t>18727861431</t>
  </si>
  <si>
    <t>集体企业</t>
  </si>
  <si>
    <t>2026-04至2026-06</t>
  </si>
  <si>
    <t>279</t>
  </si>
  <si>
    <t>湖北福人药业股份有限公司</t>
  </si>
  <si>
    <t>金刚藤药品净化工程技术改造项目</t>
  </si>
  <si>
    <t>湖北省咸宁市通城县石南桥南大路888号</t>
  </si>
  <si>
    <t>吴宇星</t>
  </si>
  <si>
    <t>新增6条灌装生产线,购置胶囊填充机、酒精回收塔、酒精贮罐、浸膏桶、顶空进样器、原子吸收分光光度计、湿整粒机及真空上料系统等设备100台套。</t>
  </si>
  <si>
    <t>2603-421222-04-02-660583</t>
  </si>
  <si>
    <t>胡谷良;</t>
  </si>
  <si>
    <t>13508644275</t>
  </si>
  <si>
    <t>股份制企业</t>
  </si>
  <si>
    <t>280</t>
  </si>
  <si>
    <t>30MW屋顶分布式光伏发电项目</t>
  </si>
  <si>
    <t>咸宁市通城县</t>
  </si>
  <si>
    <t>居民房屋屋顶分布式光伏发电，装机容量30MW，共计安装1000户，主要建设内容包括光伏组件、逆变器、光伏支架、并网箱、电缆等设备。</t>
  </si>
  <si>
    <t>2603-421222-04-05-260357</t>
  </si>
  <si>
    <t>2026-03-12</t>
  </si>
  <si>
    <t>2026-04至2027-04</t>
  </si>
  <si>
    <t>281</t>
  </si>
  <si>
    <t>通城县2026年农村生态治理及产业发展项目</t>
  </si>
  <si>
    <t>项目一是完成通城县关刀镇等5个乡镇农村污水治理工程，主要建设98座庭院式厌氧塘和720座集中式微动力厌氧塘，配套完成污水管网、接户井等工程；二是完成周边优势产业基地工程，主要建设9500亩设施大棚基地及辅助设施工程。</t>
  </si>
  <si>
    <t>2603-421222-04-01-287851</t>
  </si>
  <si>
    <t>282</t>
  </si>
  <si>
    <t>通城县尚东置业有限责任公司</t>
  </si>
  <si>
    <t>中星天街二期商业综合体</t>
  </si>
  <si>
    <t>通城县隽水镇中星天街</t>
  </si>
  <si>
    <t>黎逢柱</t>
  </si>
  <si>
    <t>项目计划总投资1.6亿元，总建筑面积24000平方米，聚焦商业配套提档升级，规划建设精品超市、品牌餐饮、特色小吃街等多元业态，打造集购物、餐饮、休闲于一体的综合商业配套，进一步完善区域服务功能，提升消费体验与商业活力。</t>
  </si>
  <si>
    <t>2603-421222-04-05-727295</t>
  </si>
  <si>
    <t>黎逢柱;</t>
  </si>
  <si>
    <t>13339879599</t>
  </si>
  <si>
    <t>2026-06至2028-12</t>
  </si>
  <si>
    <t>283</t>
  </si>
  <si>
    <t>富鑫通（湖北）光电科技有限公司</t>
  </si>
  <si>
    <t>电子元器件生产项目</t>
  </si>
  <si>
    <t>湖北省咸宁市通城县石南镇樊牌工业园</t>
  </si>
  <si>
    <t>陈后军</t>
  </si>
  <si>
    <t>新建一栋四层13000平方米，购置各类生产机械设备共70台，主要生产各类高品质电子元器件，以及适配不同机型的手机盖板、高透光防刮手机钢化膜，还有智能穿戴设备专用光学玻璃等系列产品。</t>
  </si>
  <si>
    <t>2603-421222-04-01-980409</t>
  </si>
  <si>
    <t>陈后军;</t>
  </si>
  <si>
    <t>13430652592</t>
  </si>
  <si>
    <t>284</t>
  </si>
  <si>
    <t>通城经开供应链有限责任公司</t>
  </si>
  <si>
    <t>通城县城乡智慧冷链物流设施建设项目</t>
  </si>
  <si>
    <t>通城县境内</t>
  </si>
  <si>
    <t>胡柏铭</t>
  </si>
  <si>
    <t>新建智慧冷链分拨中心1座，建筑面积10000平方米（其中恒温冷链仓5000平方米、冷冻冷链仓4000平方米、分拣中心1000平方米），新建集散中心4座，建筑面积为6000平方米（每座1500平方米）；配套建设智能分拣系统1套、智慧供应链平台1套、智能化电子台秤36台，购置新能源冷链运输车辆12台；配套建设道路、供配电设施、给排水管网、消防系统、电气及监控系统、停车场（设置货车停车位65个、小型车停车位90个）。</t>
  </si>
  <si>
    <t>隽发改审批〔2026〕69号</t>
  </si>
  <si>
    <t>2026-07至2028-06</t>
  </si>
  <si>
    <t>285</t>
  </si>
  <si>
    <t>通城县生物医药产业区供水污水处理及再生回用一体化工程</t>
  </si>
  <si>
    <t>通城县生物医药产业区</t>
  </si>
  <si>
    <t>一、园区集中供水泵站及管网。二次处理市政自来水，经过超滤深度处理设施保障生物医药供水水质，建设供水阀门井，园区消防泵房、消防水池及独立稳压系统，消防栓约56套；
二、污、废水收集与处理系统。建设1322.33㎡集中式污水处理厂，1170㎡地下污水处理池，设计规模3500吨/日，含预处理、生化处理、深化处理及消毒单元，保障达标排放，新建大型综合调节池及配套建设事故应急池，均衡水质水量，提升系统抗冲击负荷能力，配套建设180m³污泥脱水车间、脱水设备及处置接口、生物除臭设施；
三、再生水回用系统。建设1200吨/日中水回用设施，出水分级用于园区绿化、道理冲洗、部分厂房冷却补水等；
四、建立联合信息化智慧平台。安装在线供水、水质监测与超标预警系统设备，三水联动智能调度平台；
五、管网工程。敷设DN32-DN315mm供水管网约5200m，中水回用管网总长约4010m，分级污水收集管网总长约7100m，雨水管网2860m，配套土石方、阀门井、雨水井、排水沟砌筑等工程。</t>
  </si>
  <si>
    <t>隽发改审批〔2026〕68号</t>
  </si>
  <si>
    <t>286</t>
  </si>
  <si>
    <t>隽发改审批【2026】70号</t>
  </si>
  <si>
    <t>2026-03-13</t>
  </si>
  <si>
    <t>287</t>
  </si>
  <si>
    <t>通城县舒心健康养老服务有限公司</t>
  </si>
  <si>
    <t>堆山养老服务中心建设项目</t>
  </si>
  <si>
    <t>通城县隽水镇下阔村</t>
  </si>
  <si>
    <t>胡辉</t>
  </si>
  <si>
    <t>项目拟用地13亩；总建筑面积6980平方米，建设4栋楼房，每栋楼房5层，主要包括居住间、功能间、厨房、餐厅、活动室、医务室、单间客房的建设，以及建设一座休闲广场，进行绿化美化和道路硬化，购买健身设备、医疗设备、生活设备等。</t>
  </si>
  <si>
    <t>2603-421222-04-01-707088</t>
  </si>
  <si>
    <t>288</t>
  </si>
  <si>
    <t>通城县农业农村局</t>
  </si>
  <si>
    <t>通城县农业有机废弃物资源化处理中心建设项目</t>
  </si>
  <si>
    <t>湖北省咸宁市通城县大坪乡坪沙大道与通城大道交界处（友联环保科技有限公司旁）</t>
  </si>
  <si>
    <t>黎云飞</t>
  </si>
  <si>
    <t>项目总用地面积6707平方米，规划建设一栋办公楼、1栋农药包装废品回收中心、1栋地膜收集处理中心、1栋设备用房、1栋门卫室及相应的厂区停车场、园区道路、冷库、污水处理厂、洗池消毒器、烘干区等配套工程。</t>
  </si>
  <si>
    <t>隽发改审批〔2026〕35号</t>
  </si>
  <si>
    <t>吴忠福</t>
  </si>
  <si>
    <t>18907244566</t>
  </si>
  <si>
    <t>2025-11至2026-10</t>
  </si>
  <si>
    <t>289</t>
  </si>
  <si>
    <t>咸宁市碧水旅游发展有限责任公司</t>
  </si>
  <si>
    <t>碧水山庄生态度假旅游项目</t>
  </si>
  <si>
    <t>通城县四庄乡纸棚村</t>
  </si>
  <si>
    <t>王林辉</t>
  </si>
  <si>
    <t>项目主体建设碧水山庄5栋（5840㎡），拦水大坝1座（加高），新修道路硬化4.29公里，生态果园、蔬菜采摘园1个，水上垂钓台20个。</t>
  </si>
  <si>
    <t>2603-421222-04-01-177803</t>
  </si>
  <si>
    <t>2026-03-16</t>
  </si>
  <si>
    <t>王林辉;</t>
  </si>
  <si>
    <t>18271137998</t>
  </si>
  <si>
    <t>290</t>
  </si>
  <si>
    <t>湖北湖美光电有限公司</t>
  </si>
  <si>
    <t>新恒发高端玻璃制品生产项目</t>
  </si>
  <si>
    <t>开发区研磨产业园1号楼</t>
  </si>
  <si>
    <t>宁金果</t>
  </si>
  <si>
    <t>选址在开发区研磨产业园1号楼，租赁5000㎡标准化厂房，总投资2.5亿元，项目主要聚焦手机玻璃、钟表玻璃等相关产品的生产制造，依托产业园的产业集聚优势与标准化厂房的完善配套，投产后将进一步丰富区域产业品类。</t>
  </si>
  <si>
    <t>2603-421222-04-05-939996</t>
  </si>
  <si>
    <t>宁金果;</t>
  </si>
  <si>
    <t>18318814784</t>
  </si>
  <si>
    <t>2026-03至2026-06</t>
  </si>
  <si>
    <t>291</t>
  </si>
  <si>
    <t>通城蕙荣农业科技有限公司</t>
  </si>
  <si>
    <t>农产品深加工及仓储配套建设项目</t>
  </si>
  <si>
    <t>通城县北港镇枫树村六组</t>
  </si>
  <si>
    <t>吴艳娥</t>
  </si>
  <si>
    <t>项目总投资2250万元，拟建筑面积11000㎡，新建农产品加工生产车间3栋、办公楼1栋，购置加工生产线3条、包装流水线2条、辅助加工设备及配套仓储保鲜设备，完成景观绿化、道路、水电及消防等全部配套工程</t>
  </si>
  <si>
    <t>2603-421222-04-01-412608</t>
  </si>
  <si>
    <t>王金菊;</t>
  </si>
  <si>
    <t>15572353810</t>
  </si>
  <si>
    <t>2026-03至2027-01</t>
  </si>
  <si>
    <t>292</t>
  </si>
  <si>
    <t>湖北智钢电子科技有限责任公司</t>
  </si>
  <si>
    <t>新型大功率数据线生产线升级技术改造项目</t>
  </si>
  <si>
    <t>湖北省咸宁市通城县大坪乡坪山孵化园2号厂房3-4楼</t>
  </si>
  <si>
    <t>吴智刚</t>
  </si>
  <si>
    <t>新增三条全自动大功率数据线生产线，购焊锡成型一体化全自动设备、折盒机、绞线机、铝剥机等三十余台套。</t>
  </si>
  <si>
    <t>2603-421222-04-02-435037</t>
  </si>
  <si>
    <t>2026-03-17</t>
  </si>
  <si>
    <t>杜颖;</t>
  </si>
  <si>
    <t>13085278016</t>
  </si>
  <si>
    <t>293</t>
  </si>
  <si>
    <t>通城县2026年地下综合管沟建设项目</t>
  </si>
  <si>
    <t>咸宁市通城县隽水镇主城区及经济开发区</t>
  </si>
  <si>
    <t>项目主要完成487.11km燃气管网、综合管沟、给水管网、强弱电管网及管网配套工程，辅助完成数据采集、设施普查等信息化工程</t>
  </si>
  <si>
    <t>2603-421222-04-05-194126</t>
  </si>
  <si>
    <t>2026-03-18</t>
  </si>
  <si>
    <t>吴枫</t>
  </si>
  <si>
    <t>19971253883</t>
  </si>
  <si>
    <t>294</t>
  </si>
  <si>
    <t>通城县大金山大坪农场</t>
  </si>
  <si>
    <t>陆水源老树茶生产加工升级项目</t>
  </si>
  <si>
    <t>通城县马港镇高峰村四组</t>
  </si>
  <si>
    <t>吴兵</t>
  </si>
  <si>
    <t>新建茶叶加工车间1栋，配套办公房、卫生间，共1000平方米；新建护林看守房2间；新建体验式厨房和配套餐饮房1间300平方米；改造住宿房和小餐厅200平方米；加工车间场地平整和门前道路硬化300平方米；林间道路硬化10公里。购置茶叶生产和加工设备25台套。老树茶管护和林下药材种植。</t>
  </si>
  <si>
    <t>2603-421222-04-05-690617</t>
  </si>
  <si>
    <t>吴兵;</t>
  </si>
  <si>
    <t>15972494515</t>
  </si>
  <si>
    <t>295</t>
  </si>
  <si>
    <t>通城县康瑞中药材产业投资有限公司</t>
  </si>
  <si>
    <t>通城县道地中药材示范种植基地项目</t>
  </si>
  <si>
    <t>童召军</t>
  </si>
  <si>
    <t>项目主要建设17800.00亩中药材种植基地，包括土地平整、修复等基础工程，并完成黄精、白芨、钩藤种苗种植及管护工程，配套完成基地排灌、道路、病虫防治等工程。</t>
  </si>
  <si>
    <t>2603-421222-04-05-972711</t>
  </si>
  <si>
    <t>杜伟;</t>
  </si>
  <si>
    <t>15172502523</t>
  </si>
  <si>
    <t>2026-05至2029-05</t>
  </si>
  <si>
    <t>296</t>
  </si>
  <si>
    <t>同跃科技（湖北）有限公司</t>
  </si>
  <si>
    <t>智能家庭消费设备制造生产线新建项目</t>
  </si>
  <si>
    <t>通城县石南镇樊店村研磨产业园</t>
  </si>
  <si>
    <t>邹一中</t>
  </si>
  <si>
    <t>新建智能家庭消费设备制造生产线，采购生产设备480台。</t>
  </si>
  <si>
    <t>2603-421222-04-03-986991</t>
  </si>
  <si>
    <t>罗捷;</t>
  </si>
  <si>
    <t>18371508299</t>
  </si>
  <si>
    <t>297</t>
  </si>
  <si>
    <t>隽发改审批〔2026〕71号</t>
  </si>
  <si>
    <t>298</t>
  </si>
  <si>
    <t>湖北玉立砂带集团股份有限公司</t>
  </si>
  <si>
    <t>催化燃烧设备升级技术改造项目</t>
  </si>
  <si>
    <t>湖北省通城县中国砂布小镇玉立大道218号</t>
  </si>
  <si>
    <t>黎俊彦</t>
  </si>
  <si>
    <t>新购置双极气旋喷淋塔、干式过滤器、活性炭吸附、电加热器、电控系统、通风系统等设备八十余台套</t>
  </si>
  <si>
    <t>2603-421222-04-02-733359</t>
  </si>
  <si>
    <t>2026-03-19</t>
  </si>
  <si>
    <t>熊腾;</t>
  </si>
  <si>
    <t>15972505292</t>
  </si>
  <si>
    <t>299</t>
  </si>
  <si>
    <t>通城县非哥养殖厂（个体工商户）</t>
  </si>
  <si>
    <t>关刀镇非哥智慧生猪养殖项目</t>
  </si>
  <si>
    <t>通城县关刀镇白马村六组、关刀镇八仙村六组</t>
  </si>
  <si>
    <t>吴斌</t>
  </si>
  <si>
    <t>项目规划用地面积约10.90亩。主要建设内容包括:新建养殖厂房5栋、管理用房1栋、污水处理设施2套、化粪池1处及其他附属配套设施。该项目不在禁养区域内，粪污处理和资源化利用设施、零污染排放设施齐全。</t>
  </si>
  <si>
    <t>2603-421222-04-01-389367</t>
  </si>
  <si>
    <t>;18972824867</t>
  </si>
  <si>
    <t>个体工商户</t>
  </si>
  <si>
    <t>2026-03至2026-07</t>
  </si>
  <si>
    <t>300</t>
  </si>
  <si>
    <t>通城县人民医院</t>
  </si>
  <si>
    <t>通城县人民医院医疗设备采购项目</t>
  </si>
  <si>
    <t>通城县隽水镇民主路170号</t>
  </si>
  <si>
    <t>黎贵焊</t>
  </si>
  <si>
    <t>购置 3D 腹腔镜1台、4K腹腔镜1台、口腔CT 1台、DSA1 台。</t>
  </si>
  <si>
    <t>2603-421222-04-03-471235</t>
  </si>
  <si>
    <t>徐红伟;</t>
  </si>
  <si>
    <t>13545601711</t>
  </si>
  <si>
    <t>事业单位</t>
  </si>
  <si>
    <t>301</t>
  </si>
  <si>
    <t>湖北幕阜山下农旅发展有限公司</t>
  </si>
  <si>
    <t>幕阜云栖生态农庄建设项目</t>
  </si>
  <si>
    <t>通城县麦市镇李塅村</t>
  </si>
  <si>
    <t>吴随斌</t>
  </si>
  <si>
    <t>该项目规划总建筑面积约8210平方米，拟建设住宅楼1栋，餐饮及公共服务用房1栋，生态种植养殖园、温室大棚、休闲观光体验区、休闲垂钓区项目同时建设室外配套基础设施,含挡土墙护砌、场地硬化、停车位56个、配电、给排水、消防、绿化、照明等配套工程。</t>
  </si>
  <si>
    <t>2603-421222-04-01-197103</t>
  </si>
  <si>
    <t>何江龙;</t>
  </si>
  <si>
    <t>18671565226</t>
  </si>
  <si>
    <t>302</t>
  </si>
  <si>
    <t>湖北通城经济开发区管理委员会</t>
  </si>
  <si>
    <t>湖北通城经济开发区全域污水管网基础设施改造项目</t>
  </si>
  <si>
    <t>湖北通城经济开发区</t>
  </si>
  <si>
    <t>续红林</t>
  </si>
  <si>
    <t>本项目建设范围涉及坪山高新技术孵化园、电子信息科技产业园、陶瓷建材产业园等工业园区，建设内容包含规划新建污水管网总长度约50公里;针对现有存在功能性缺陷约30公里污水管网进行修复;对现有经开污水处理厂进行改造建设(改造面积约800平方米)，新建建筑面积500平方米污水提升泵站。</t>
  </si>
  <si>
    <t>隽发改审批〔2026〕72号</t>
  </si>
  <si>
    <t>黄超;</t>
  </si>
  <si>
    <t>13451104517</t>
  </si>
  <si>
    <t>2026-01至2028-08</t>
  </si>
  <si>
    <t>303</t>
  </si>
  <si>
    <t>通城县关刀镇高冲村村民委员会</t>
  </si>
  <si>
    <t>高冲公社红色景区二期建设项目</t>
  </si>
  <si>
    <t>通城县关刀镇高冲村二组、白马村五组</t>
  </si>
  <si>
    <t>卢谷山</t>
  </si>
  <si>
    <t>项目规划用地面积约6.85亩。主要建设内容包括:文化馆1栋、大型民宿楼1栋、小型民宿楼8处、食堂1栋、消防及绿化等附属设施。</t>
  </si>
  <si>
    <t>2603-421222-04-01-295388</t>
  </si>
  <si>
    <t>徐子富;</t>
  </si>
  <si>
    <t>19354872782</t>
  </si>
  <si>
    <t>2026-04至2028-04</t>
  </si>
  <si>
    <t>304</t>
  </si>
  <si>
    <t>湖北善源谷文旅发展有限公司</t>
  </si>
  <si>
    <t>万家和美乡村居民点建设项目</t>
  </si>
  <si>
    <t>通城县五里镇</t>
  </si>
  <si>
    <t>李细波</t>
  </si>
  <si>
    <t>建设面积7859.92平方米，总建筑面积9720平方米，主要建设内容为30栋三层房屋及附属道路、绿化、给排水、照明路灯等工程。</t>
  </si>
  <si>
    <t>2603-421222-04-01-777466</t>
  </si>
  <si>
    <t>付艳霞;</t>
  </si>
  <si>
    <t>13872163585</t>
  </si>
  <si>
    <t>2026-03至2027-06</t>
  </si>
  <si>
    <t>305</t>
  </si>
  <si>
    <t>湖北达东生态农业发展有限公司</t>
  </si>
  <si>
    <t>关刀镇达东生态农业项目</t>
  </si>
  <si>
    <t>通城县关刀镇关刀村六组</t>
  </si>
  <si>
    <t>刘勇</t>
  </si>
  <si>
    <t>项目规划用地面积约12.63亩。主要建设内容包括:新建养殖厂房、综合办公楼、内部道路、停车位、场地硬化及绿化等附属配套设施。该项目不在禁养区域内，粪污处理和资源化利用设施、零污染排放设施齐全。</t>
  </si>
  <si>
    <t>2603-421222-04-01-671971</t>
  </si>
  <si>
    <t>2026-03-20</t>
  </si>
  <si>
    <t>刘勇;</t>
  </si>
  <si>
    <t>15997934441</t>
  </si>
  <si>
    <t>2026-04至2027-03</t>
  </si>
  <si>
    <t>306</t>
  </si>
  <si>
    <t>中国石油天然气股份有限公司湖北咸宁销售分公司</t>
  </si>
  <si>
    <t>中国石油通城上坳加油站新建充电项目</t>
  </si>
  <si>
    <t>湖北省咸宁市通城县通修公路上坳段南侧</t>
  </si>
  <si>
    <t>涂德力</t>
  </si>
  <si>
    <t>利用上坳加油站闲置土地投资建设充电站并运营；设4台直流快充双枪充电桩，快充枪8把，增设500KVA箱式变压器一台。</t>
  </si>
  <si>
    <t>2603-421222-04-01-951106</t>
  </si>
  <si>
    <t>黄嘉文;</t>
  </si>
  <si>
    <t>15307246116</t>
  </si>
  <si>
    <t>2026-04至2026-05</t>
  </si>
  <si>
    <t>307</t>
  </si>
  <si>
    <t>通城县大鑫智能传感科技有限公司</t>
  </si>
  <si>
    <t>单端玻封热敏电阻全自动生产线升级技术改造</t>
  </si>
  <si>
    <t>通城县大坪乡方仕村七组</t>
  </si>
  <si>
    <t>陈芙蓉</t>
  </si>
  <si>
    <t>新增NTC单端玻封热敏电阻全自动封装线一条 ，新增温度传感器全自裁线焊接贴附五合一自动生产线 一条，新增  NTC单端玻全自动测试分类机，玻封机 共20台，全自动裁线焊接，贴附一体机1台，全自动裁线焊锡2台。</t>
  </si>
  <si>
    <t>2603-421222-04-02-383195</t>
  </si>
  <si>
    <t>袁运书;</t>
  </si>
  <si>
    <t>13797225816</t>
  </si>
  <si>
    <t>308</t>
  </si>
  <si>
    <t>通城县五里镇左港村村民委员会</t>
  </si>
  <si>
    <t>通城县五里镇左港村党员群众服务中心</t>
  </si>
  <si>
    <t>通城县五里镇左港村</t>
  </si>
  <si>
    <t>项目规划用地面积1653.63平方米，拟建1栋三层框架式结构党员群众服务中心，建筑占地面积706.66平方米，总建筑面积1883.20平方米。主要建设内容包括便民服务大厅、卫生室、档案室、旅游公厕、电商、文体活动中心、民事调解中心、日间照料中心等主体工程及装饰装修、给排水、及文化广场绿化、硬化护砌等附属配套工程。</t>
  </si>
  <si>
    <t>隽发改审批〔2026〕74号</t>
  </si>
  <si>
    <t>李细波;</t>
  </si>
  <si>
    <t>13789923208</t>
  </si>
  <si>
    <t>309</t>
  </si>
  <si>
    <t>湖北通城经济开发区全域供水基础设施改造项目</t>
  </si>
  <si>
    <t>本项目建设范围涉及坪山高新技术孵化园、电子信息科技产业园、陶瓷建材产业园等工业园区，建设内容包含实施约70公里供水管网改造工程;更换性能衰减的老旧阀门约800个;对现有500套分水器进行结构优化改造;对约200处用户端二次供水设施进行升级;对现有约20个二次加压泵房实施标准化改造;在水厂出水口、主干管关键节点及二次供水泵房增设智能水质监测设备,实现供排水设施的协同配套。</t>
  </si>
  <si>
    <t>隽发改审批〔2026〕75号</t>
  </si>
  <si>
    <t>310</t>
  </si>
  <si>
    <t>通城县开发区园区路灯改造维修工程</t>
  </si>
  <si>
    <t xml:space="preserve">对园区范围内市政基础设施进行更新改造，消除安全隐患，管网设施改造、照明设施改造、供电系统改造等。具体如下：（1）照明设施改造：路灯改造761基，新增10米双臂路灯6个 3.5米景观灯1个，线路更换14700m。（2）供电系统改造： 另外加一台变压器跟4个配电箱。 
</t>
  </si>
  <si>
    <t>隽发改审批〔2026〕76号</t>
  </si>
  <si>
    <t>葛宇祥</t>
  </si>
  <si>
    <t>17771520177</t>
  </si>
  <si>
    <t>311</t>
  </si>
  <si>
    <t>湖北石溪湾生态农业有限公司</t>
  </si>
  <si>
    <t>中型现代化智能蛋鸡养殖项目</t>
  </si>
  <si>
    <t>马港镇石溪村6组</t>
  </si>
  <si>
    <t>谢雄杰</t>
  </si>
  <si>
    <t>租赁厂房2栋，购置蛋鸡生物资产12万余羽，购置新型蛋鸡成套养殖设备、有机肥加工设备及鸡饲料加工设备。</t>
  </si>
  <si>
    <t>扩建</t>
  </si>
  <si>
    <t>2603-421222-04-01-539210</t>
  </si>
  <si>
    <t>2026-03-21</t>
  </si>
  <si>
    <t>舒艳;</t>
  </si>
  <si>
    <t>13597426168</t>
  </si>
  <si>
    <t>312</t>
  </si>
  <si>
    <t>湖北省咸宁市通城县塘湖镇凉亭村十组30号李丹霞32.625kW屋顶分布式光伏发电项目</t>
  </si>
  <si>
    <t>湖北省咸宁市通城县塘湖镇凉亭村十组30号</t>
  </si>
  <si>
    <t>装机容量为32.625kW,购置光伏组件45片，30KW逆变器1台，等配置设备设施</t>
  </si>
  <si>
    <t>2603-421222-04-01-525577</t>
  </si>
  <si>
    <t>2026-03-23</t>
  </si>
  <si>
    <t>李孟龙;</t>
  </si>
  <si>
    <t>2026-03至2026-03</t>
  </si>
  <si>
    <t>313</t>
  </si>
  <si>
    <t>湖北惠祥电子科技有限公司</t>
  </si>
  <si>
    <t>汽车空调系统温度传感器保护管工程技术升级</t>
  </si>
  <si>
    <t>湖北省通城县坪山工业园</t>
  </si>
  <si>
    <t>吴中祥</t>
  </si>
  <si>
    <t>改建生产线二条，面积3518平方米，购置设备25余台，更新汽车空调系统传感器保护管技术改造生产线，生产温控器。</t>
  </si>
  <si>
    <t>2603-421222-04-02-661973</t>
  </si>
  <si>
    <t>李娟;</t>
  </si>
  <si>
    <t>18062325345</t>
  </si>
  <si>
    <t>314</t>
  </si>
  <si>
    <t>湖北智慧新材料项目场地平整和乐阳挡土墙建设项目</t>
  </si>
  <si>
    <t>通城大道西侧、御能之星南侧</t>
  </si>
  <si>
    <t>本项目包括湖北智慧新材料项目场地第二次平整和挡土墙建设348.8米，包括均高2.3m的混凝土挡土墙73.8米、均高7.0m米的毛石挡土墙67米、均高1.8m的毛石挡土墙22米、均高2米的毛石挡土墙80米、均高1.5米的毛石挡土墙36米、均高6米的毛石挡土墙70米。</t>
  </si>
  <si>
    <t>隽发改审批〔2026〕78号</t>
  </si>
  <si>
    <t>夏彬;</t>
  </si>
  <si>
    <t>315</t>
  </si>
  <si>
    <t>古德尚新材料科技湖北有限公司</t>
  </si>
  <si>
    <t>砂纸生产线废气处理升级技术改造</t>
  </si>
  <si>
    <t>湖北省通城县隽水镇玉立大道96号</t>
  </si>
  <si>
    <t>郭成祥</t>
  </si>
  <si>
    <t>对项目两条生产线生产过程中上胶、复胶等工段产生的有机废气治理设施进行升级改造，新增燃生物质有机热载体锅炉、有机废气集中处理等三条生产线。</t>
  </si>
  <si>
    <t>2603-421222-04-02-692983</t>
  </si>
  <si>
    <t>张荣武</t>
  </si>
  <si>
    <t>13605295099</t>
  </si>
  <si>
    <t>316</t>
  </si>
  <si>
    <t>隽发改审批〔2026〕77号</t>
  </si>
  <si>
    <t>317</t>
  </si>
  <si>
    <t>通城县塘湖镇人民政府</t>
  </si>
  <si>
    <t>通城县塘湖镇2026年革命老区基础设施建设以工代赈项目</t>
  </si>
  <si>
    <t>湖北省咸宁市通城县塘湖镇</t>
  </si>
  <si>
    <t>陈兵</t>
  </si>
  <si>
    <t>渠道整治、河道治理、石方护砌、水塘整修</t>
  </si>
  <si>
    <t>隽发改审批〔2026〕73号</t>
  </si>
  <si>
    <t>18907242817</t>
  </si>
  <si>
    <t>318</t>
  </si>
  <si>
    <t>通城县沙堆镇港背村九组19号周宗明分布式屋顶光伏发电项目</t>
  </si>
  <si>
    <t>通城县沙堆镇港背村九组19号</t>
  </si>
  <si>
    <t>该项目装机容量为68.4千瓦，占用房屋面积190平方米，购置95片720瓦光伏板，逆变器，并网箱及支架，采用钢架棚形式安装。</t>
  </si>
  <si>
    <t>2603-421222-04-01-208069</t>
  </si>
  <si>
    <t>2026-03-24</t>
  </si>
  <si>
    <t>319</t>
  </si>
  <si>
    <t>通城县沙堆镇港背村十组3号熊智分布式屋顶光伏发电项目</t>
  </si>
  <si>
    <t>通城县沙堆镇港背村十组3号</t>
  </si>
  <si>
    <t>该项目装机容量为39.6千瓦，占用房屋面积140平方米，购置55片720瓦光伏板，逆变器，并网箱及支架，采用钢架棚形式安装。</t>
  </si>
  <si>
    <t>2603-421222-04-01-848333</t>
  </si>
  <si>
    <t>320</t>
  </si>
  <si>
    <t>通城县北港镇庄前社区三组18号胡芬芳分布式屋顶光伏发电项目</t>
  </si>
  <si>
    <t>通城县北港镇庄前社区三组18号</t>
  </si>
  <si>
    <t>该项目装机容量为57.6千瓦，占用房屋面积159平方米，购置80片720瓦光伏板，逆变器，并网箱及支架，采用钢架棚形式安装。</t>
  </si>
  <si>
    <t>2603-421222-04-01-592497</t>
  </si>
  <si>
    <t>321</t>
  </si>
  <si>
    <t>通城县麦市镇农业农村新能源混空轻烃智慧油气项目</t>
  </si>
  <si>
    <t>通城县麦市镇</t>
  </si>
  <si>
    <t>设备配套，智慧轻烃油气设备、安全设施各42台（套）；管网建设，新建主管网65千米、入户支管网180千米、庭园管网130千米；构筑工程，总构筑面积35000平方米，其中房建18500平方米；子项目建设，含1座乡镇中心站、7个村级小型站、34个微型站。</t>
  </si>
  <si>
    <t>2603-421222-04-01-887463</t>
  </si>
  <si>
    <t>谭努;</t>
  </si>
  <si>
    <t>15629866996</t>
  </si>
  <si>
    <t>2026-05至2030-05</t>
  </si>
  <si>
    <t>322</t>
  </si>
  <si>
    <t>通城县 关刀镇云水村四组28号 潘贺兵 分布式屋顶光伏发电项目</t>
  </si>
  <si>
    <t>通城县 关刀镇云水村四组28号</t>
  </si>
  <si>
    <t>该项目装机容量为51.1千瓦，占用房顶面积232平方米，购置70块730瓦光伏板，逆变器，并网箱及支架，采用钢架棚形式安装。</t>
  </si>
  <si>
    <t>2603-421222-04-01-437701</t>
  </si>
  <si>
    <t>323</t>
  </si>
  <si>
    <t>通城县塘湖镇农业农村新能源混空轻烃油气项目</t>
  </si>
  <si>
    <t>设备配套，智慧轻烃油气设备、安全设施各33台（套）；管网建设，新建主管网60千米、入户支管网185千米、庭园管网121千米；构筑工程，总构筑面积45000平方米，其中房建20500平方米；子项目建设，含1座乡镇中心站、12个村级小型站、20个微型站。</t>
  </si>
  <si>
    <t>2603-421222-04-01-334691</t>
  </si>
  <si>
    <t>324</t>
  </si>
  <si>
    <t>通城县 隽水镇柳峦村二组115号 徐明海 分布式屋顶光伏发电项目</t>
  </si>
  <si>
    <t>通城县 隽水镇柳峦村二组115号</t>
  </si>
  <si>
    <t>该项目装机容量为69.35千瓦，占用房顶面积315平方米，购置95块730瓦光伏板，逆变器，并网箱及支架，采用钢架棚形式安装。</t>
  </si>
  <si>
    <t>2603-421222-04-01-876731</t>
  </si>
  <si>
    <t>325</t>
  </si>
  <si>
    <t>通城县 五里镇锡山村九组115号 黎耀南 分布式屋顶光伏发电项目</t>
  </si>
  <si>
    <t>通城县 五里镇锡山村九组115号</t>
  </si>
  <si>
    <t>该项目装机容量为44.64千瓦，占用房顶面积202平方米，购置62块720瓦光伏板，逆变器，并网箱及支架，采用钢架棚形式安装。</t>
  </si>
  <si>
    <t>2603-421222-04-01-573606</t>
  </si>
  <si>
    <t>326</t>
  </si>
  <si>
    <t>通城县 石南镇虎岩村十三组75号 袁金楼 分布式屋顶光伏发电项目</t>
  </si>
  <si>
    <t>通城县 石南镇虎岩村十三组75号</t>
  </si>
  <si>
    <t>该项目装机容量为41.04千瓦，占用房顶面积186平方米，购置57块720瓦光伏板，逆变器，并网箱及支架，采用钢架棚形式安装。</t>
  </si>
  <si>
    <t>2603-421222-04-01-339583</t>
  </si>
  <si>
    <t>327</t>
  </si>
  <si>
    <t>通城县 麦市镇长冲村四组46号 刘明丽 分布式屋顶光伏发电项目</t>
  </si>
  <si>
    <t>通城县 麦市镇长冲村四组46号</t>
  </si>
  <si>
    <t>该项目装机容量为46.08千瓦，占用房顶面积210平方米，购置64块720瓦光伏板，逆变器，并网箱及支架，采用钢架棚形式安装。</t>
  </si>
  <si>
    <t>2603-421222-04-01-326097</t>
  </si>
  <si>
    <t>328</t>
  </si>
  <si>
    <t>通城县 麦市镇陈塅村二组21号 何国良 分布式屋顶光伏发电项目</t>
  </si>
  <si>
    <t>通城县 麦市镇陈塅村二组21号</t>
  </si>
  <si>
    <t>该项目装机容量为27.36千瓦，占用房顶面积124平方米，购置38块720瓦光伏板，逆变器，并网箱及支架，采用钢架棚形式安装。</t>
  </si>
  <si>
    <t>2603-421222-04-01-214532</t>
  </si>
  <si>
    <t>329</t>
  </si>
  <si>
    <t>通城县 麦市镇麦市村五组18号 何神关 分布式屋顶光伏发电项目</t>
  </si>
  <si>
    <t>通城县 麦市镇麦市村五组18号</t>
  </si>
  <si>
    <t>2603-421222-04-01-219807</t>
  </si>
  <si>
    <t>330</t>
  </si>
  <si>
    <t>通城县隽水镇新塔社区二组2-136号黎洛华分布式屋顶光伏发电项目</t>
  </si>
  <si>
    <t>通城县隽水镇新塔社区二组2-136号</t>
  </si>
  <si>
    <t>2603-421222-04-01-878559</t>
  </si>
  <si>
    <t>331</t>
  </si>
  <si>
    <t>通城县大坪乡青山村二组56号黎将明分布式屋顶光伏发电项目</t>
  </si>
  <si>
    <t>通城县大坪乡青山村二组56号</t>
  </si>
  <si>
    <t>该项目装机容量为29.52千瓦，占用房屋面积123平方米，购置41片720瓦光伏板，逆变器，并网箱及支架，采用钢架棚形式安装。</t>
  </si>
  <si>
    <t>2603-421222-04-01-463423</t>
  </si>
  <si>
    <t>332</t>
  </si>
  <si>
    <t>通城县大坪乡青山村二组11号黎育龙分布式屋顶光伏发电项目</t>
  </si>
  <si>
    <t>通城县大坪乡青山村二组11号</t>
  </si>
  <si>
    <t>该项目装机容量为38.88千瓦，占用房屋面积132平方米，购置54片720瓦光伏板，逆变器，并网箱及支架，采用钢架棚形式安装。</t>
  </si>
  <si>
    <t>2603-421222-04-01-663623</t>
  </si>
  <si>
    <t>333</t>
  </si>
  <si>
    <t>通城县石南镇石马村十三组39号吴海龙分布式屋顶光伏发电项目</t>
  </si>
  <si>
    <t>通城县石南镇石马村十三组39号</t>
  </si>
  <si>
    <t>该项目装机容量为32.4千瓦，占用房屋面积132平方米，购置45片720瓦光伏板，逆变器，并网箱及支架，采用钢架棚形式安装。</t>
  </si>
  <si>
    <t>2603-421222-04-01-997678</t>
  </si>
  <si>
    <t>334</t>
  </si>
  <si>
    <t>通城县隽水镇下阔村六组12号卢方应分布式屋顶光伏发电项目</t>
  </si>
  <si>
    <t>通城县隽水镇下阔村六组12号</t>
  </si>
  <si>
    <t>该项目装机容量为43.2千瓦，占用房屋面积124平方米，购置*片720瓦光伏板，逆变器，并网箱及支架，采用钢架棚形式安装。</t>
  </si>
  <si>
    <t>2603-421222-04-01-988005</t>
  </si>
  <si>
    <t>335</t>
  </si>
  <si>
    <t>通城县隽水镇上阔村一组16号杜玲霞分布式屋顶光伏发电项目</t>
  </si>
  <si>
    <t>通城县隽水镇上阔村一组16号</t>
  </si>
  <si>
    <t>该项目装机容量为32.4千瓦，占用房屋面积119平方米，购置45片720瓦光伏板，逆变器，并网箱及支架，采用钢架棚形式安装。</t>
  </si>
  <si>
    <t>2603-421222-04-01-373624</t>
  </si>
  <si>
    <t>336</t>
  </si>
  <si>
    <t>通城县隽水镇上阔村三组12号皮金胜分布式屋顶光伏发电项目</t>
  </si>
  <si>
    <t>通城县隽水镇上阔村三组12号</t>
  </si>
  <si>
    <t>该项目装机容量为40.32千瓦，占用房屋面积132平方米，购置56片720瓦光伏板，逆变器，并网箱及支架，采用钢架棚形式安装。</t>
  </si>
  <si>
    <t>2603-421222-04-01-130310</t>
  </si>
  <si>
    <t>337</t>
  </si>
  <si>
    <t>通城县隽水镇下阔村一组12号杜开伟分布式屋顶光伏发电项目</t>
  </si>
  <si>
    <t>通城县隽水镇下阔村一组12号</t>
  </si>
  <si>
    <t>该项目装机容量为41.76千瓦，占用房屋面积134平方米，购置58片720瓦光伏板，逆变器，并网箱及支架，采用钢架棚形式安装。</t>
  </si>
  <si>
    <t>2603-421222-04-01-855198</t>
  </si>
  <si>
    <t>338</t>
  </si>
  <si>
    <t>通城县石南镇柏树村五组1号吴忠明分布式屋顶光伏发电项目</t>
  </si>
  <si>
    <t>通城县石南镇柏树村五组1号</t>
  </si>
  <si>
    <t>该项目装机容量为43.2千瓦，占用房屋面积120平方米，购置60片720瓦光伏板，逆变器，并网箱及支架，采用钢架棚形式安装。</t>
  </si>
  <si>
    <t>2603-421222-04-01-786813</t>
  </si>
  <si>
    <t>339</t>
  </si>
  <si>
    <t>湖北和润石业有限公司</t>
  </si>
  <si>
    <t>通城县马港矿区饰面用花岗岩矿可采区及绿色石材产业园建设项目</t>
  </si>
  <si>
    <t>通城县马港镇马洞村、踏水村、灵官桥村（马港镇花岗岩矿可采区）</t>
  </si>
  <si>
    <t>唐晓璇</t>
  </si>
  <si>
    <t>主要建设总用地面积458亩，总建筑面积10万平方米的矿石可采区基础设施建设(含厂房10栋、办公楼1栋、宿舍1栋，仓库8栋)，辅助完成采区运输道路建设及矿山地质环境治理恢复工程及尾矿处置附属工程，购置相关运输设备、板材深加工设备以及相关尾矿治理设备等。</t>
  </si>
  <si>
    <t>2603-421222-04-01-757956</t>
  </si>
  <si>
    <t>唐太然;</t>
  </si>
  <si>
    <t>18371999199</t>
  </si>
  <si>
    <t>340</t>
  </si>
  <si>
    <t>通城县五里镇五里村村民委员会</t>
  </si>
  <si>
    <t>通城县五里镇五里村扶贫车间扩建项目</t>
  </si>
  <si>
    <t>通城县五里镇五里村四组</t>
  </si>
  <si>
    <t>黎星</t>
  </si>
  <si>
    <t>项目规划用地约0.5亩，建筑面积：172㎡。主要建设内容：扩建厂房，进行农副产品初加工，给排水配套设施。</t>
  </si>
  <si>
    <t>2603-421222-04-01-511555</t>
  </si>
  <si>
    <t>黎星;</t>
  </si>
  <si>
    <t>15272081214</t>
  </si>
  <si>
    <t>2026-04至2026-07</t>
  </si>
  <si>
    <t>341</t>
  </si>
  <si>
    <t>湖北硕东精密工业有限公司</t>
  </si>
  <si>
    <t>新能源装备关键零部件制造技术改造项目</t>
  </si>
  <si>
    <t>通城县隽水镇新塔社区通城大道335号</t>
  </si>
  <si>
    <t>钟颖</t>
  </si>
  <si>
    <t>项目计划对新能源装备关键零部件加工生产线进行技术改造升级，对相关设备与设施提升智能化水平，拟引进并安装注塑设备、数控车床、钣金冲压等设备30台套，搭建智能制造执行系统，部署自动化连线传输设备及智能传感设施等。</t>
  </si>
  <si>
    <t>2603-421222-04-02-976958</t>
  </si>
  <si>
    <t>2026-03-25</t>
  </si>
  <si>
    <t>许铁林;</t>
  </si>
  <si>
    <t>15872089188</t>
  </si>
  <si>
    <t>342</t>
  </si>
  <si>
    <t>咸宁市通城县五里中心福利院设备更新项目</t>
  </si>
  <si>
    <t>通城县五里中心福利院</t>
  </si>
  <si>
    <t>本项目总共更新设备243台/件/套, 其中，消防应急设施设备更新84套,护理型床位及附带设备升级改造56套、康复辅助与健康监测设备更新101台/件/套,养老服务管理系统设备迭代更新2套;总共淘汰243台/件/套,其中,消防应急设施设备84套,护理型床位及附带设备56套,康复辅助与健康监测设备101台/件/套,养老服务管理系统设备2套。</t>
  </si>
  <si>
    <t>隽发改审批【2026】80号</t>
  </si>
  <si>
    <t>2026-03-26</t>
  </si>
  <si>
    <t>王俊;</t>
  </si>
  <si>
    <t>18727856720</t>
  </si>
  <si>
    <t>343</t>
  </si>
  <si>
    <t>咸宁市通城县石南中心福利院设备更新项目</t>
  </si>
  <si>
    <t>通城县石南中心福利院</t>
  </si>
  <si>
    <t>本项目总共更新设备533台/件/套, 其中，消防应急设施设备更新265套,护理型床位及附带设备升级改造80套、康复辅助与健康监测设备更新184台/件/套,养老服务管理系统设备迭代更新4套;总共淘汰533台/件/套,其中,消防应急设施设备265套,护理型床位及附带设备80套,康复辅助与健康监测设备184台/件/套,养老服务管理系统设备4套。</t>
  </si>
  <si>
    <t>隽发改审批【2026】79号</t>
  </si>
  <si>
    <t>344</t>
  </si>
  <si>
    <t>咸宁市通城县公建民营养老机构设备更新项目</t>
  </si>
  <si>
    <t>通城县大坪乡公建民营养老机构</t>
  </si>
  <si>
    <t>本项目总共更新设备527台/件/套, 其中消防应急设施设备更新305套,护理型床位及附带设备升级改造125套、康复辅助与健康监测设备更新93台/件/套,养老服务管理系统设备迭代更新4套;总共淘汰527台/件/套,其中,消防应急设施设备305套,护理型床位及附带设备125套,康复辅助与健康监测设备93台/件/套,养老服务管理系统设备4套。</t>
  </si>
  <si>
    <t>隽发改审批【2026】81号</t>
  </si>
  <si>
    <t>345</t>
  </si>
  <si>
    <t>通城县 隽水镇和平社区宾阳门街46号 章志辉 分布式屋顶光伏发电项目</t>
  </si>
  <si>
    <t>通城县 隽水镇和平社区宾阳门街46号</t>
  </si>
  <si>
    <t>该项目装机容量为57.6千瓦，占用房顶面积261平方米，购置80块720瓦光伏板，逆变器，并网箱及支架，采用钢架棚形式安装。</t>
  </si>
  <si>
    <t>2603-421222-04-01-230263</t>
  </si>
  <si>
    <t>346</t>
  </si>
  <si>
    <t>通城县麦市镇金麦村一组8号 黎四英 分布式屋顶光伏发电项目</t>
  </si>
  <si>
    <t>通城县麦市镇金麦村一组8号</t>
  </si>
  <si>
    <t>该项目装机容量为52.56千瓦，占用房顶面积238平方米，购置73块720瓦光伏板，逆变器，并网箱及支架，采用钢架棚形式安装。</t>
  </si>
  <si>
    <t>2603-421222-04-01-845036</t>
  </si>
  <si>
    <t>347</t>
  </si>
  <si>
    <t>通城县北港镇人民政府</t>
  </si>
  <si>
    <t>通城县北港镇北港河生态环境治理修复项目</t>
  </si>
  <si>
    <t>湖北省咸宁市通城县北港镇</t>
  </si>
  <si>
    <t>毛远</t>
  </si>
  <si>
    <t>更换生活污水管网2850米，疏浚河道2000米，两岸生态护坡4000米，修复水生植物群落7200平方米，岸线生态复绿3800平方米。</t>
  </si>
  <si>
    <t>隽发改审批〔2025〕459号</t>
  </si>
  <si>
    <t>胡林艳</t>
  </si>
  <si>
    <t>17771510828</t>
  </si>
  <si>
    <t>348</t>
  </si>
  <si>
    <t>通城县郑家小区配套道路静安路建设工程</t>
  </si>
  <si>
    <t>主要建设内容包括：新建车行道总长380m，路宽8m；双边人行道总长760m，路宽6m；指路牌2套，单柱双牌组合牌4套；种植行道树120棵，新建树池120个；铺设雨水管523.8m，污水管道407.9m，给水管道408m，电力排管373.9m；安装照明路灯26盏以及其他配套设施工程等。</t>
  </si>
  <si>
    <t>隽发改审批〔2026〕82号</t>
  </si>
  <si>
    <t>付陈健;</t>
  </si>
  <si>
    <t>2026-06至2027-05</t>
  </si>
  <si>
    <t>349</t>
  </si>
  <si>
    <t>通城隽城资产运营管理有限公司</t>
  </si>
  <si>
    <t>通城县银城社区党群服务综合体提档升级项目</t>
  </si>
  <si>
    <t>通城县银城社区</t>
  </si>
  <si>
    <t>毛若峰</t>
  </si>
  <si>
    <t>本项目占地面积为974.35㎡，建筑面积约4000㎡；对原建筑空间进行功能优化与品质提升，高标准建设综合服务驿站、党群服务中心、心理咨询服务中心、家庭教育指导室、残疾辅助器材租赁室、多功能活动室及会议室等功能用房，打造一站式社区服务阵地。</t>
  </si>
  <si>
    <t>2603-421222-04-02-545506</t>
  </si>
  <si>
    <t>2026-03-27</t>
  </si>
  <si>
    <t>吴恩平;</t>
  </si>
  <si>
    <t>18671500711</t>
  </si>
  <si>
    <t>2026-06至2027-03</t>
  </si>
  <si>
    <t>350</t>
  </si>
  <si>
    <t>高端数控机床研发生产制造项目附属设施</t>
  </si>
  <si>
    <t>通城县隽水镇新塔社区公园路1号</t>
  </si>
  <si>
    <t>用地0.293亩，总用地面积195.33㎡，道路硬化45米及附属设施建设。</t>
  </si>
  <si>
    <t>2603-421222-04-01-280581</t>
  </si>
  <si>
    <t>2026-03-30</t>
  </si>
  <si>
    <t>李文玉;</t>
  </si>
  <si>
    <t>15872802661</t>
  </si>
  <si>
    <t>2026-05至2027-04</t>
  </si>
  <si>
    <t>351</t>
  </si>
  <si>
    <t>通城县-塘湖镇狼荷村十组11号陈丹丹分布式光伏发电项目</t>
  </si>
  <si>
    <t>通城县-塘湖镇狼荷村十组11号</t>
  </si>
  <si>
    <t>该项目装机容量为70.56千瓦，占用房屋面积230平方米，购置98片720瓦光伏板，逆变器，并网箱及支架，采用钢架棚形式安装。</t>
  </si>
  <si>
    <t>2603-421222-04-01-566890</t>
  </si>
  <si>
    <t>2026-03-31</t>
  </si>
  <si>
    <t>352</t>
  </si>
  <si>
    <t>咸宁市通城县隽水镇宝塔社区宝塔小区五巷69号葛祎祺屋顶建设46.8千瓦分布式光伏发电项目</t>
  </si>
  <si>
    <t>湖北省咸宁市通城县隽水镇宝塔社区宝塔小区五巷69号</t>
  </si>
  <si>
    <t>韦文洁</t>
  </si>
  <si>
    <t>该项目装机容量为46.8千瓦，占用房顶面积190平方米，购置60块735瓦光伏板，40千瓦逆变器一台，并网箱及支架，采用钢架棚形式安装。</t>
  </si>
  <si>
    <t>2604-421222-04-01-675882</t>
  </si>
  <si>
    <t>2026-04-17</t>
  </si>
  <si>
    <t>吴娟;</t>
  </si>
  <si>
    <t>13329996633</t>
  </si>
  <si>
    <t>353</t>
  </si>
  <si>
    <t>通城晟新禹光伏科技有限公司湖北省咸宁市通城县五里镇左港村八组5号朱贤景33kW屋顶光伏发电项目</t>
  </si>
  <si>
    <t>湖北省咸宁市通城县五里镇左港村八组5号</t>
  </si>
  <si>
    <t xml:space="preserve">购置50块单晶光伏板，一台逆变器，输出电压0.38KV，在自家楼顶安装光伏发电项目，所发电量全额上网。
</t>
  </si>
  <si>
    <t>2604-421222-04-01-549686</t>
  </si>
  <si>
    <t>354</t>
  </si>
  <si>
    <t>通城县关刀镇官塘社区白马村二组8号吴次甫分布式屋顶光伏发电项目</t>
  </si>
  <si>
    <t>通城县关刀镇官塘社区白马村二组8号</t>
  </si>
  <si>
    <t>该项目装机容量为32.40千瓦，占用房顶面积150平方米，购置45块720瓦光伏板，逆变器，并网箱及支架，采用钢架棚形式安装。</t>
  </si>
  <si>
    <t>2604-421222-04-01-415702</t>
  </si>
  <si>
    <t>2026-04至2026-04</t>
  </si>
  <si>
    <t>355</t>
  </si>
  <si>
    <t>通城县马港镇九岭村一组13号徐文章分布式屋顶光伏发电项目</t>
  </si>
  <si>
    <t>通城县马港镇九岭村一组13号</t>
  </si>
  <si>
    <t>该项目装机容量为38.16千瓦，占用房顶面积170平方米，购置53块720瓦光伏板，逆变器，并网箱及支架，采用钢架棚形式安装。</t>
  </si>
  <si>
    <t>2604-421222-04-01-459171</t>
  </si>
  <si>
    <t>356</t>
  </si>
  <si>
    <t>通城县关刀镇杨家村六组8号方昌淼分布式屋顶光伏发电项目</t>
  </si>
  <si>
    <t>通城县关刀镇杨家村六组8号</t>
  </si>
  <si>
    <t>该项目装机容量为47.52千瓦，占用房顶面积240平方米，购置66块720瓦光伏板，逆变器，并网箱及支架，采用钢架棚形式安装。</t>
  </si>
  <si>
    <t>2604-421222-04-01-254373</t>
  </si>
  <si>
    <t>357</t>
  </si>
  <si>
    <t>通城晟新禹光伏科技有限公司湖北省咸宁市通城县隽水镇白沙社区宝塔大道329号罗君屋顶光伏发电项目</t>
  </si>
  <si>
    <t>湖北省咸宁市通城县隽水镇白沙社区宝塔大道329号</t>
  </si>
  <si>
    <t>该项目装机容量为30.24KW，占用屋顶面积125平方米，购置42块720的光伏板，逆变器为30KW交流侧备案，并网箱及支架采用钢架棚形式安装。</t>
  </si>
  <si>
    <t>2604-421222-04-01-515513</t>
  </si>
  <si>
    <t>358</t>
  </si>
  <si>
    <t>通城晟新禹光伏科技有限公司湖北省咸宁市通城县石南镇杨山村六组49号吴完全屋顶光伏发电项目</t>
  </si>
  <si>
    <t>湖北省咸宁市通城县石南镇杨山村六组49号</t>
  </si>
  <si>
    <t>该项目装机容量为45.36KW，占用屋顶面积125平方米，购置63块720的光伏板，逆变器为40KW交流侧备案，并网箱及支架采用钢架棚形式安装。</t>
  </si>
  <si>
    <t>2604-421222-04-01-760149</t>
  </si>
  <si>
    <t>359</t>
  </si>
  <si>
    <t>通城晟新禹光伏科技有限公司湖北省咸宁市通城县隽水镇湘汉社区湘汉路468号谌洲屋顶光伏发电项目</t>
  </si>
  <si>
    <t>湖北省咸宁市通城县隽水镇湘汉社区湘汉路468号</t>
  </si>
  <si>
    <t>该项目装机容量为25.2KW，占用屋顶面积125平方米，购置35块720的光伏板，逆变器为25KW交流侧备案，并网箱及支架采用钢架棚形式安装。</t>
  </si>
  <si>
    <t>2604-421222-04-01-822628</t>
  </si>
  <si>
    <t>李素霞;</t>
  </si>
  <si>
    <t>360</t>
  </si>
  <si>
    <t>隽发改审批〔2026〕94号</t>
  </si>
  <si>
    <t>吴金波</t>
  </si>
  <si>
    <t>361</t>
  </si>
  <si>
    <t>湖北省咸宁市通城县麦市镇七里村四组222号刘云分布式屋顶光伏发电项目</t>
  </si>
  <si>
    <t>通城县麦市镇七里村四组222号</t>
  </si>
  <si>
    <t>该项目装机容量为45.36千瓦，占用房顶面积160平方米，购置63块720瓦光伏板，逆变器，并网箱及支架，采用钢架棚形式安装</t>
  </si>
  <si>
    <t>2604-421222-04-01-359130</t>
  </si>
  <si>
    <t>362</t>
  </si>
  <si>
    <t>通城晟新禹光伏科技有限公司湖北省咸宁市通城县马港镇何婆桥村二组91号黄国雄屋顶光伏发电项目</t>
  </si>
  <si>
    <t>湖北省咸宁市通城县马港镇何婆桥村二组91号</t>
  </si>
  <si>
    <t>该项目装机容量为30.96KW，占用屋顶面积125平方米，购置43块720的光伏板，逆变器为30KW交流侧备案，并网箱及支架采用钢架棚形式安装。</t>
  </si>
  <si>
    <t>2604-421222-04-01-798432</t>
  </si>
  <si>
    <t>363</t>
  </si>
  <si>
    <t>咸宁市通城县五里镇五里村一组黎红玉屋顶建设55.86千瓦分布式光伏发电项目</t>
  </si>
  <si>
    <t>湖北省咸宁市通城县五里镇五里村一组</t>
  </si>
  <si>
    <t>该项目装机容量为55.86千瓦，占用房顶面积225平方米，购置76块735瓦光伏板，50千瓦逆变器一台，并网箱及支架，采用钢架棚形式安装。</t>
  </si>
  <si>
    <t>2604-421222-04-01-815186</t>
  </si>
  <si>
    <t>364</t>
  </si>
  <si>
    <t>通城晟新禹光伏科技有限公司湖北省咸宁市通城县石南镇柏树村八组31号张新明屋顶光伏发电项目</t>
  </si>
  <si>
    <t>湖北省咸宁市通城县石南镇柏树村八组31号</t>
  </si>
  <si>
    <t>该项目装机容量为25.92千瓦，占用屋顶面积125平方米，购置36块720的光伏板，逆变器为25KW交流侧备案，并网箱及支架采用钢架棚形式安装。</t>
  </si>
  <si>
    <t>2604-421222-04-01-969750</t>
  </si>
  <si>
    <t>365</t>
  </si>
  <si>
    <t>湖北省咸宁市通城县沙堆镇坪坳村八组890号杜先平分布式屋顶光伏发电项目</t>
  </si>
  <si>
    <t>通城县沙堆镇坪坳村八组890号</t>
  </si>
  <si>
    <t>该项目装机容量为43.2千瓦，占用房顶面积150平方米，购置60块720瓦光伏板，逆变器，并网箱及支架，采用钢架棚形式安装。</t>
  </si>
  <si>
    <t>2604-421222-04-01-987688</t>
  </si>
  <si>
    <t>366</t>
  </si>
  <si>
    <t>咸宁市通城县隽水镇白沙社区九宫一组毛伟国屋顶建设35.28千瓦分布式光伏发电项目</t>
  </si>
  <si>
    <t>湖北省咸宁市通城县隽水镇白沙社区九宫一组</t>
  </si>
  <si>
    <t>该项目装机容量为35.28千瓦，占用房顶面积145平方米，购置48块735瓦光伏板，30千瓦逆变器一台，并网箱及支架，采用钢架棚形式安装。</t>
  </si>
  <si>
    <t>2604-421222-04-01-711382</t>
  </si>
  <si>
    <t>367</t>
  </si>
  <si>
    <t>湖北省咸宁市通城县麦市镇李塅村二组111号葛落云分布式屋顶光伏发电项目</t>
  </si>
  <si>
    <t>通城县麦市镇李塅村二组111号</t>
  </si>
  <si>
    <t>该项目装机容量为49.68千瓦，占用房顶面积160平方米，购置69块720瓦光伏板，逆变器，并网箱及支架，采用钢架棚形式安装。</t>
  </si>
  <si>
    <t>2604-421222-04-01-765634</t>
  </si>
  <si>
    <t>刘金台;</t>
  </si>
  <si>
    <t>15238852198</t>
  </si>
  <si>
    <t>368</t>
  </si>
  <si>
    <t>赤壁市楠晟光伏科技有限公司湖北省咸宁市通城县四庄乡长青村一组3号金列良38.22kw屋顶分布式光伏发电项目</t>
  </si>
  <si>
    <t>通城县四庄乡长青村一组3号</t>
  </si>
  <si>
    <t>容量38.22KW，组件52块，逆变器33KW</t>
  </si>
  <si>
    <t>2604-421222-04-01-592077</t>
  </si>
  <si>
    <t>369</t>
  </si>
  <si>
    <t>赤壁市楠晟光伏科技有限公司湖北省咸宁市通城县关刀镇棋盘村七组20号冷其斌48.24kw屋顶分布式光伏发电项目</t>
  </si>
  <si>
    <t>通城县关刀镇棋盘村七组20号</t>
  </si>
  <si>
    <t>容量48.24KW，组件67块，逆变器50KW</t>
  </si>
  <si>
    <t>2604-421222-04-01-229862</t>
  </si>
  <si>
    <t>370</t>
  </si>
  <si>
    <t>赤壁市楠晟光伏科技有限公司湖北省咸宁市通城县关刀镇关刀村四组11号罗素林43.2kw屋顶分布式光伏发电项目</t>
  </si>
  <si>
    <t>通城县关刀镇关刀村四组11号</t>
  </si>
  <si>
    <t>容量43.2KW，组件60块，逆变器40KW</t>
  </si>
  <si>
    <t>2604-421222-04-01-778315</t>
  </si>
  <si>
    <t>371</t>
  </si>
  <si>
    <t>通城晟新禹光伏科技有限公司湖北省咸宁市通城县隽水镇雁塔社区通城大道三巷16号张文甫屋顶光伏发电项目</t>
  </si>
  <si>
    <t>湖北省咸宁市通城县隽水镇雁塔社区通城大道三巷16号</t>
  </si>
  <si>
    <t>2604-421222-04-01-115687</t>
  </si>
  <si>
    <t>372</t>
  </si>
  <si>
    <t>通城晟新禹光伏科技有限公司湖北省咸宁市通城县隽水镇铁柱村一组7号聂雄魁屋顶光伏发电项目</t>
  </si>
  <si>
    <t>湖北省咸宁市通城县隽水镇铁柱村一组7号</t>
  </si>
  <si>
    <t>该项目装机容量为47.52千瓦，占用屋顶面积125平方米，购置66块720的光伏板，逆变器，并网箱及支架采用钢架棚形式安装。</t>
  </si>
  <si>
    <t>2604-421222-04-01-465375</t>
  </si>
  <si>
    <t>373</t>
  </si>
  <si>
    <t>通城晟新禹光伏科技有限公司湖北省咸宁市通城县隽水镇古龙村五组6号葛豪文屋顶光伏发电项目</t>
  </si>
  <si>
    <t>湖北省咸宁市通城县隽水镇古龙村五组6号</t>
  </si>
  <si>
    <t>该项目装机容量为28.8千瓦，占用屋顶面积125平方米，购置40块720的光伏板，逆变器，并网箱及支架采用钢架棚形式安装。</t>
  </si>
  <si>
    <t>2604-421222-04-01-124841</t>
  </si>
  <si>
    <t>374</t>
  </si>
  <si>
    <t>通城晟新禹光伏科技有限公司湖北省咸宁市通城县塘湖镇荻田村十四组10号王贤甫屋顶光伏发电项目</t>
  </si>
  <si>
    <t>湖北省咸宁市通城县塘湖镇荻田村十四组10号</t>
  </si>
  <si>
    <t>该项目装机容量为25.92千瓦，占用屋顶面积125平方米，购置36块720的光伏板，逆变器，并网箱及支架采用钢架棚形式安装。</t>
  </si>
  <si>
    <t>2604-421222-04-01-888152</t>
  </si>
  <si>
    <t>375</t>
  </si>
  <si>
    <t>通城晟新禹光伏科技有限公司湖北省咸宁市通城县塘湖镇塘湖社区四组10号李菊芳屋顶光伏发电项目</t>
  </si>
  <si>
    <t>湖北省咸宁市通城县塘湖镇塘湖社区四组10号</t>
  </si>
  <si>
    <t>该项目装机容量为35.28千瓦，占用屋顶面积125平方米，购置49块720的光伏板，逆变器，并网箱及支架采用钢架棚形式安装。</t>
  </si>
  <si>
    <t>2604-421222-04-01-306257</t>
  </si>
  <si>
    <t>376</t>
  </si>
  <si>
    <t>通城晟新禹光伏科技有限公司湖北省咸宁市通城县马港镇高峰村三组13号徐胜乐屋顶光伏发电项目</t>
  </si>
  <si>
    <t>湖北省咸宁市通城县马港镇高峰村三组13号</t>
  </si>
  <si>
    <t>2604-421222-04-01-232067</t>
  </si>
  <si>
    <t>377</t>
  </si>
  <si>
    <t>通城晟新禹光伏科技有限公司湖北省咸宁市通城县沙堆镇大柱山村六组59号卢克华屋顶光伏发电项目</t>
  </si>
  <si>
    <t>湖北省咸宁市通城县沙堆镇大柱山村六组59号</t>
  </si>
  <si>
    <t>该项目装机容量为33.84KW，占用屋顶面积125平方米，购置47块720的光伏板，逆变器为30KW交流侧备案，并网箱及支架采用钢架棚形式安装。</t>
  </si>
  <si>
    <t>2604-421222-04-01-753965</t>
  </si>
  <si>
    <t>378</t>
  </si>
  <si>
    <t>通城晟新禹光伏科技有限公司湖北省咸宁市通城县北港镇大界村六组39号李力兴屋顶光伏发电项目</t>
  </si>
  <si>
    <t>湖北省咸宁市通城县北港镇大界村六组39号</t>
  </si>
  <si>
    <t>该项目装机容量为22.32KW，占用屋顶面积125平方米，购置31块720的光伏板，逆变器为25KW交流侧备案，并网箱及支架采用钢架棚形式安装。</t>
  </si>
  <si>
    <t>2604-421222-04-01-979127</t>
  </si>
  <si>
    <t>379</t>
  </si>
  <si>
    <t>通城晟新禹光伏科技有限公司湖北省咸宁市通城县北港镇桂家村九组64号桂叁平屋顶光伏发电项目</t>
  </si>
  <si>
    <t>湖北省咸宁市通城县北港镇桂家村九组64号</t>
  </si>
  <si>
    <t>该项目装机容量为43.2KW，占用屋顶面积125平方米，购置60块720的光伏板，逆变器为40KW交流侧备案，并网箱及支架采用钢架棚形式安装。</t>
  </si>
  <si>
    <t>2604-421222-04-01-502380</t>
  </si>
  <si>
    <t>380</t>
  </si>
  <si>
    <t>通城晟新禹光伏科技有限公司湖北省咸宁市通城县关刀镇白马村三组69号徐敏屋顶光伏发电项目</t>
  </si>
  <si>
    <t>湖北省咸宁市通城县关刀镇白马村三组69号</t>
  </si>
  <si>
    <t>该项目装机容量为24.48KW，占用屋顶面积125平方米，购置34块720的光伏板，逆变器为25KW交流侧备案，并网箱及支架采用钢架棚形式安装。</t>
  </si>
  <si>
    <t>2604-421222-04-01-837030</t>
  </si>
  <si>
    <t>381</t>
  </si>
  <si>
    <t>咸宁市通城县五里镇五里村五组23号李朝飞分布式光伏发电项目</t>
  </si>
  <si>
    <t>咸宁市通城县五里镇五里村五组23号</t>
  </si>
  <si>
    <t>该项目装机容量为30.24千瓦，占用房屋面积132平方米，购置42片720瓦光伏板，逆变器，并网箱及支架，采用钢架棚形式安装</t>
  </si>
  <si>
    <t>2604-421222-04-01-664742</t>
  </si>
  <si>
    <t>382</t>
  </si>
  <si>
    <t>湖北省咸宁市通城县隽水镇旭红社区八组127号  徐刚强 分布式屋顶光伏发电项目</t>
  </si>
  <si>
    <t>湖北省咸宁市通城县隽水镇旭红社区八组127号</t>
  </si>
  <si>
    <t>该项目装机容量为35.04千瓦，占用房顶面积159平方米，购置48块730瓦光伏板，逆变器，并网箱及支架，采用钢架棚形式安装。</t>
  </si>
  <si>
    <t>2604-421222-04-01-534671</t>
  </si>
  <si>
    <t>2026-04-16</t>
  </si>
  <si>
    <t>383</t>
  </si>
  <si>
    <t>湖北省咸宁市通城县麦市镇井堂村八组15号  李秋菊 分布式屋顶光伏发电项目</t>
  </si>
  <si>
    <t>湖北省咸宁市通城县麦市镇井堂村八组15号</t>
  </si>
  <si>
    <t>该项目装机容量为58.4千瓦，占用房顶面积265平方米，购置80块730瓦光伏板，逆变器，并网箱及支架，采用钢架棚形式安装。</t>
  </si>
  <si>
    <t>2604-421222-04-01-332206</t>
  </si>
  <si>
    <t>384</t>
  </si>
  <si>
    <t>湖北省咸宁市通城县石南镇仙姑村四组115号谢三仁 分布式屋顶光伏发电项目</t>
  </si>
  <si>
    <t>湖北省咸宁市通城县石南镇仙姑村四组115号</t>
  </si>
  <si>
    <t>该项目装机容量为40.88千瓦，占用房顶面积185平方米，购置56块730瓦光伏板，逆变器，并网箱及支架，采用钢架棚形式安装</t>
  </si>
  <si>
    <t>2604-421222-04-01-516838</t>
  </si>
  <si>
    <t>385</t>
  </si>
  <si>
    <t>湖北省咸宁市通城县北港镇大界村四组115号李美旺 分布式屋顶光伏发电项目</t>
  </si>
  <si>
    <t>湖北省咸宁市通城县北港镇大界村四组115号李美旺</t>
  </si>
  <si>
    <t>该项目装机容量为59.76千瓦，占用房顶面积271平方米，购置83块720瓦光伏板，逆变器，并网箱及支架，采用钢架棚形式安装。</t>
  </si>
  <si>
    <t>2604-421222-04-01-323936</t>
  </si>
  <si>
    <t>386</t>
  </si>
  <si>
    <t>湖北省咸宁市通城县塘湖镇塘湖社区六组18号 刘世平 分布式屋顶光伏发电项目</t>
  </si>
  <si>
    <t>湖北省咸宁市通城县塘湖镇塘湖社区六组18号</t>
  </si>
  <si>
    <t>2604-421222-04-01-478933</t>
  </si>
  <si>
    <t>387</t>
  </si>
  <si>
    <t>通城县沙堆镇坪坳村六组12号杜胜平分布式屋顶光伏发电项目</t>
  </si>
  <si>
    <t>通城县沙堆镇坪坳村六组12号</t>
  </si>
  <si>
    <t>该项目装机容量为29.2千瓦（直流侧），逆变器30千瓦（交流侧）占用房屋面积125平方米，购置40片730瓦光伏板，逆变器，并网箱及支架，采用钢架棚形式安装。</t>
  </si>
  <si>
    <t>2604-421222-04-01-224243</t>
  </si>
  <si>
    <t>388</t>
  </si>
  <si>
    <t>湖北省咸宁市通城县塘湖镇塘湖社区五组7号  刘应书 分布式屋顶光伏发电项目</t>
  </si>
  <si>
    <t>湖北省咸宁市通城县塘湖镇塘湖社区五组7号</t>
  </si>
  <si>
    <t>该项目装机容量为31.68千瓦，占用房顶面积144平方米，购置44块720瓦光伏板，逆变器，并网箱及支架，采用钢架棚形式安装。</t>
  </si>
  <si>
    <t>2604-421222-04-01-475226</t>
  </si>
  <si>
    <t>389</t>
  </si>
  <si>
    <t>通城县马港镇马港村六组19号吴旭员分布式光伏发电项目</t>
  </si>
  <si>
    <t>通城县马港镇马港村六组19号</t>
  </si>
  <si>
    <t>该项目装机容量为36千瓦，占用房屋面积155平方米，购置50片720瓦光伏板，逆变器，并网箱及支架，采用钢架棚形式安装</t>
  </si>
  <si>
    <t>2604-421222-04-01-317364</t>
  </si>
  <si>
    <t>390</t>
  </si>
  <si>
    <t>湖北省咸宁市通城县塘湖镇获田村4组128号  黄海兵 分布式屋顶光伏发电项目</t>
  </si>
  <si>
    <t>湖北省咸宁市通城县塘湖镇获田村4组128号</t>
  </si>
  <si>
    <t>该项目装机容量为25.2千瓦，占用房顶面积114平方米，购置35块720瓦光伏板，逆变器，并网箱及支架，采用钢架棚形式安装。</t>
  </si>
  <si>
    <t>2604-421222-04-01-985459</t>
  </si>
  <si>
    <t>391</t>
  </si>
  <si>
    <t>湖北省咸宁市通城县塘湖镇南虹村十组12号  姜宗祥 分布式屋顶光伏发电项目</t>
  </si>
  <si>
    <t>湖北省咸宁市通城县塘湖镇南虹村十组12号</t>
  </si>
  <si>
    <t>该项目装机容量为36.72千瓦，占用房顶面积166平方米，购置51块720瓦光伏板，逆变器，并网箱及支架，采用钢架棚形式安装。</t>
  </si>
  <si>
    <t>2604-421222-04-01-521587</t>
  </si>
  <si>
    <t>392</t>
  </si>
  <si>
    <t>通城县灵官桥村六组12号刘玉新分布式光伏发电项目</t>
  </si>
  <si>
    <t>通城县灵官桥村六组12号</t>
  </si>
  <si>
    <t>该项目装机容量为43.92千瓦，占用房屋面积210平方米，购置61片720瓦光伏板，逆变器，并网箱及支架，采用钢架棚形式安装</t>
  </si>
  <si>
    <t>2604-421222-04-01-686627</t>
  </si>
  <si>
    <t>393</t>
  </si>
  <si>
    <t>湖北省咸宁市通城县北港镇庄前社区孙家组353号胡海波 分布式屋顶光伏发电项目</t>
  </si>
  <si>
    <t>湖北省咸宁市通城县北港镇庄前社区孙家组353号</t>
  </si>
  <si>
    <t>该项目装机容量为40.32千瓦，占用房顶面积183平方米，购置56块720瓦光伏板，逆变器，并网箱及支架，采用钢架棚形式安装</t>
  </si>
  <si>
    <t>2604-421222-04-01-484341</t>
  </si>
  <si>
    <t>394</t>
  </si>
  <si>
    <t>湖北省咸宁市通城县 大坪乡水口村六组18号  胡贵兵 分布式屋顶光伏发电项目</t>
  </si>
  <si>
    <t>湖北省咸宁市通城县 大坪乡水口村六组18号</t>
  </si>
  <si>
    <t>2604-421222-04-01-763294</t>
  </si>
  <si>
    <t>395</t>
  </si>
  <si>
    <t>湖北省咸宁市通城县麦市镇向阳社区四组538号  李荣华 分布式屋顶光伏发电项目</t>
  </si>
  <si>
    <t>湖北省咸宁市通城县麦市镇向阳社区四组538号</t>
  </si>
  <si>
    <t>2604-421222-04-01-611167</t>
  </si>
  <si>
    <t>396</t>
  </si>
  <si>
    <t>咸宁嘉沅新能源有限公司通城县隽水镇湘汉社区沿河路83号钟阳34.31KW 屋顶分布式光伏发电项目</t>
  </si>
  <si>
    <t>湖北省咸宁市通城县隽水镇湘汉社区沿河路83号</t>
  </si>
  <si>
    <t>利用钟阳闲置屋顶建设光伏发电项目，项目采取全额上网模式，新建装机容量为 34.31KW屋顶分布式光伏发电项目，占用房顶面积170平方米，购置组件47块730瓦光伏板，容量36KW逆变器1台，并网箱1台，建设光伏电站支架等配套设施建设模式</t>
  </si>
  <si>
    <t>2604-421222-04-01-458865</t>
  </si>
  <si>
    <t>397</t>
  </si>
  <si>
    <t>湖北省咸宁市通城县四庄乡新联村一组20号 徐素娥 分布式屋顶光伏发电项目</t>
  </si>
  <si>
    <t>湖北省咸宁市通城县四庄乡新联村一组20号</t>
  </si>
  <si>
    <t>2604-421222-04-01-556056</t>
  </si>
  <si>
    <t>398</t>
  </si>
  <si>
    <t>湖北省咸宁市通城县塘湖镇石坪村一组59号 夏金平 分布式屋顶光伏发电项目</t>
  </si>
  <si>
    <t>湖北省咸宁市通城县塘湖镇石坪村一组59号</t>
  </si>
  <si>
    <t>2604-421222-04-01-135648</t>
  </si>
  <si>
    <t>399</t>
  </si>
  <si>
    <t>咸宁嘉沅新能源有限公司通城县五里镇程凤村十组15号 黎亚林23.36KW屋顶分布式光伏发电项目</t>
  </si>
  <si>
    <t>湖北省咸宁市通城县五里镇程凤村十组15号</t>
  </si>
  <si>
    <t>利用黎亚林闲置屋顶建设光伏发电项目，项目采取全额上网模式，新建装机容量为23.36KW，占用房顶面积140平方米，购置组件32块730瓦光伏板，容量25KW逆变器1台，并网箱1台，建设光伏电站支架等配套设施建设模式</t>
  </si>
  <si>
    <t>2604-421222-04-01-817001</t>
  </si>
  <si>
    <t>400</t>
  </si>
  <si>
    <t>湖北省咸宁市通城县隽水镇白沙社区45号 罗超 分布式屋顶光伏发电项目</t>
  </si>
  <si>
    <t>湖北省咸宁市通城县隽水镇白沙社区45号</t>
  </si>
  <si>
    <t>该项目装机容量为55.44千瓦，占用房顶面积252平方米，购置77块720瓦光伏板，逆变器，并网箱及支架，采用钢架棚形式安装。</t>
  </si>
  <si>
    <t>2604-421222-04-01-393841</t>
  </si>
  <si>
    <t>401</t>
  </si>
  <si>
    <t>湖北省咸宁市通城县隽水镇油坊村二十一组14号吴华兵分布式屋顶光伏发电项目</t>
  </si>
  <si>
    <t>湖北省咸宁市通城县隽水镇油坊村二十一组14号</t>
  </si>
  <si>
    <t>该项目装机容量为36.72千瓦，占用房顶面积166平方米，购置51块720瓦光伏板，逆变器，并网箱及支架，采用钢架棚形式安装</t>
  </si>
  <si>
    <t>2604-421222-04-01-826924</t>
  </si>
  <si>
    <t>402</t>
  </si>
  <si>
    <t>湖北省咸宁市通城县四庄乡五花村四组8号徐宗礼分布式屋顶光伏发电项目</t>
  </si>
  <si>
    <t>湖北省咸宁市通城县四庄乡五花村四组8号</t>
  </si>
  <si>
    <t>该项目装机容量为56.16千瓦，占用房顶面积255平方米，购置78块720瓦光伏板，逆变器，并网箱及支架，采用钢架棚形式安装</t>
  </si>
  <si>
    <t>2604-421222-04-01-757021</t>
  </si>
  <si>
    <t>403</t>
  </si>
  <si>
    <t>湖北省咸宁市通城县塘湖镇阁壁村一组78号金绪光分布式屋顶光伏发电项目</t>
  </si>
  <si>
    <t>湖北省咸宁市通城县塘湖镇阁壁村一组78号金绪光</t>
  </si>
  <si>
    <t>该项目装机容量为39.6千瓦，占用房顶面积180平方米，购置55块720瓦光伏板，逆变器，并网箱及支架，采用钢架棚形式安装。</t>
  </si>
  <si>
    <t>2604-421222-04-01-698315</t>
  </si>
  <si>
    <t>404</t>
  </si>
  <si>
    <t>湖北省咸宁市通城县塘湖镇龙印村一组17号金五平 分布式屋顶光伏发电项目</t>
  </si>
  <si>
    <t>湖北省咸宁市通城县塘湖镇龙印村一组17号金五平</t>
  </si>
  <si>
    <t>该项目装机容量为40.32千瓦，占用房顶面积183平方米，购置56块720瓦光伏板，逆变器，并网箱及支架，采用钢架棚形式安装。</t>
  </si>
  <si>
    <t>2604-421222-04-01-453812</t>
  </si>
  <si>
    <t>405</t>
  </si>
  <si>
    <t>湖北省咸宁市通城县塘湖镇龙印村五组10号金志强 分布式屋顶光伏发电项目</t>
  </si>
  <si>
    <t>湖北省咸宁市通城县塘湖镇龙印村五组10号</t>
  </si>
  <si>
    <t>该项目装机容量为63.51千瓦，占用房顶面积288平方米，购置87块730瓦光伏板，逆变器，并网箱及支架，采用钢架棚形式安装</t>
  </si>
  <si>
    <t>2604-421222-04-01-692035</t>
  </si>
  <si>
    <t>吴娟</t>
  </si>
  <si>
    <t>;13329996633</t>
  </si>
  <si>
    <t>406</t>
  </si>
  <si>
    <t>通城县人民医院改善门诊服务建设项目</t>
  </si>
  <si>
    <t>该项目对县医院门诊楼进行提质改造，总改造面积15690.59平方米，主要更换部分门窗、改造所有卫生间、屋面翻新改造、室内依据功能布局调整以及改造给排水、电气、空调通风、消防系统等配套设施和购置、安装全数字化集成医用电子直线加速器1台。</t>
  </si>
  <si>
    <t>隽发改审批【2026】93号</t>
  </si>
  <si>
    <t>徐红炜</t>
  </si>
  <si>
    <t>2025-07至
2026-07</t>
  </si>
  <si>
    <t>407</t>
  </si>
  <si>
    <t>咸宁嘉沅新能源有限公司通城县麦市镇长冲村五组24号吴山东 34.31KW屋顶分布式光伏发电项目</t>
  </si>
  <si>
    <t>湖北省咸宁市通城县麦市镇长冲村五组24号</t>
  </si>
  <si>
    <t>利用吴山东闲置屋顶建设光伏发电项目，项目采取全额上网模式，新建装机容量为 34.31KW屋顶分布式光伏发电项目，占用房顶面积170平方米，购置组件47块730瓦光伏板，容量36KW逆变器1台，并网箱1台，建设光伏电站支架等配套设施建设模式</t>
  </si>
  <si>
    <t>2604-421222-04-01-812370</t>
  </si>
  <si>
    <t>408</t>
  </si>
  <si>
    <t>咸宁嘉沅新能源有限公司通城县麦市镇长冲村五组6号吴山东43.80KW 屋顶分布式光伏发电项目</t>
  </si>
  <si>
    <t>湖北省咸宁市通城县麦市镇长冲村五组6号</t>
  </si>
  <si>
    <t>利用吴山东闲置屋顶建设光伏发电项目，项目采取全额上网模式，新建装机容量为43.80KW  屋顶分布式光伏发电项目，占用房顶面积280平方米，购置组件60块730瓦光伏板，容量50KW逆变器1台，并网箱1台，建设光伏电站支架等配套设施建设模式</t>
  </si>
  <si>
    <t>2604-421222-04-01-863343</t>
  </si>
  <si>
    <t>409</t>
  </si>
  <si>
    <t>通城县第一小学、沙堆中心完小、四庄中心完小校园教学及活动场地提升项目</t>
  </si>
  <si>
    <t>通城县第一小学、沙堆中心完小、四庄中心完小校园内</t>
  </si>
  <si>
    <t>该项目总改建面积13582.76平方米。具体建设内容为：通城县第一小学多媒体教室进行室内装饰装修，面积1251.76平方米，并进行消防改造，购置音响、LED全彩主屏、会议灯光、空调及学术报告设施设备。通城县沙堆中心完小改建运动场，改建面积7631平方米，新建1个篮球场、3个羽毛球场、200米标准跑道及校园内道路沥青铺设等。通城县四庄中心完小改建运动场，改造面积4700平方米，新建篮球场2个，室外活动场地铺设塑胶及校园内场地找平、沥青铺设等。</t>
  </si>
  <si>
    <t>隽发改审批【2026】95号</t>
  </si>
  <si>
    <t>2026-04-15</t>
  </si>
  <si>
    <t>2026-07至2027-01</t>
  </si>
  <si>
    <t>410</t>
  </si>
  <si>
    <t>湖北澳风新能源科技有限公司</t>
  </si>
  <si>
    <t>通城县200MW独立新型储能电站项目</t>
  </si>
  <si>
    <t>通城县通城大道西侧石子林西北300米</t>
  </si>
  <si>
    <t>杜宁利</t>
  </si>
  <si>
    <t>项目拟用地40亩,建设200MW飞轮十锂电独立混合储能电站及其配套系统工程,包括40MW飞轮储能系统、160MW磷酸铁锂电池储能系统及升压站系统、综合办公区及辅助生产系统，通过通城220kV变电站接入国家电网。</t>
  </si>
  <si>
    <t>2604-421222-04-01-710531</t>
  </si>
  <si>
    <t>陆泰峰;</t>
  </si>
  <si>
    <t>13247591833</t>
  </si>
  <si>
    <t>2026-01至2027-07</t>
  </si>
  <si>
    <t>411</t>
  </si>
  <si>
    <t>通城县桥梁基础设施提质升级工程</t>
  </si>
  <si>
    <t>通城县城区（隽水河、秀水河及支流沿线）</t>
  </si>
  <si>
    <t>本项目建设规模以通城县城区25座桥梁为实施对象，按照“维修保养一批、改扩建或重建一批”的思路统筹推进。其中，维修保养桥梁14座，重点实施桥梁检测评估、病害处治、桥面系修复、附属设施完善、预防性养护及重点桥梁监测设施布设；改扩建或重建桥梁11座，重点结合现状通行能力、桥梁服务水平和城市道路发展需求，对部分桥梁实施拆除重建、断面拓宽和功能提升。桥梁总长度约2232m；维修保养桥梁总长约1562m；改扩建/重建桥梁总长约670m。</t>
  </si>
  <si>
    <t>隽发改审批〔2026〕96号</t>
  </si>
  <si>
    <t>412</t>
  </si>
  <si>
    <t>项目建设地点位于通城县隽水镇柳峦村、下阔村、 油坊村、利和村、东港村以及沙堆镇瑶泉村、港背村、湾船咀、坪 坳村、堆山村等 10 个行政村</t>
  </si>
  <si>
    <t>实施 14000 亩茶叶新造林建设工程，一是完成 14000 亩林地清障平整、土壤翻耕及定垄、酸化治理等基础工程；二是完成 14000 亩中茶 108 种植及管护工程，包括苗木定植、施肥及管护工作；三是完成 42 万套双色板、28 台茶树修剪机以及采茶机等配套设备的购置工作</t>
  </si>
  <si>
    <t>2604-421222-04-01-926993</t>
  </si>
  <si>
    <t>2026-04-14</t>
  </si>
  <si>
    <t>413</t>
  </si>
  <si>
    <t>414</t>
  </si>
  <si>
    <t>湖北隽香有机茶业股份有限公司</t>
  </si>
  <si>
    <t>湖北隽香有机茶业股份有限公司高山有机茶加工项目</t>
  </si>
  <si>
    <t>湖北省咸宁市通城县马港镇高峰村</t>
  </si>
  <si>
    <t>李淑芬</t>
  </si>
  <si>
    <t>建名优茶加工车间和夏秋茶(含老青茶)加工车间各一栋，面积1000平方米，仓库及包装车间一栋600平方米。机械添置：茶生产加工机械6台(套)，夏秋茶加工机械10台套，运送鲜叶和生产资料车辆2台，茶叶包装机械2台。</t>
  </si>
  <si>
    <t>2604-421222-04-01-992691</t>
  </si>
  <si>
    <t>415</t>
  </si>
  <si>
    <t>单端生产线技术改造项目</t>
  </si>
  <si>
    <t>湖北省咸宁市通城县大坪乡坪山工业园</t>
  </si>
  <si>
    <t>对玻封生产线进项升级改造，项目专线生产负温度热敏电阻NTC、轴向热敏电阻、PTC贴片电阻、贴片热敏电阻、压敏电阻及压敏贴片电阻，自动化生产线6条，成品测试产线15条，购置设备21台，产品生产工艺超国内同行10年以上。</t>
  </si>
  <si>
    <t>2604-421222-04-02-756162</t>
  </si>
  <si>
    <t>2026-04-13</t>
  </si>
  <si>
    <t>416</t>
  </si>
  <si>
    <t>湖北省咸宁市通城县麦市镇西坳村三组154号金会敏40.6kW屋顶分布式光伏发电项目</t>
  </si>
  <si>
    <t>湖北省咸宁市通城县麦市镇西坳村三组154号</t>
  </si>
  <si>
    <t>装机容量为40.6kW,购置光伏组件56片，36KW逆变器1台，等配置设备设施</t>
  </si>
  <si>
    <t>2604-421222-04-01-143218</t>
  </si>
  <si>
    <t>黄荣;15997954307</t>
  </si>
  <si>
    <t>417</t>
  </si>
  <si>
    <t>赤壁市楠晟光伏科技有限公司湖北省咸宁市通城县大坪乡沙口村十九组9号陈正强28.8kw屋顶分布式光伏发电项目</t>
  </si>
  <si>
    <t>通城县大坪乡沙口村十九组9号</t>
  </si>
  <si>
    <t>容量28.8KW，组件40块，逆变器25KW</t>
  </si>
  <si>
    <t>2604-421222-04-01-215443</t>
  </si>
  <si>
    <t>418</t>
  </si>
  <si>
    <t>赤壁市楠晟光伏科技有限公司湖北省咸宁市麦市镇向阳社区沿河路508号刘细娥21.6kw屋顶分布式光伏发电项目</t>
  </si>
  <si>
    <t>通城县麦市镇向阳社区沿河路508号</t>
  </si>
  <si>
    <t>容量21.6KW，组件30块，逆变器20KW</t>
  </si>
  <si>
    <t>2604-421222-04-01-322152</t>
  </si>
  <si>
    <t>419</t>
  </si>
  <si>
    <t>赤壁市楠晟光伏科技有限公司湖北省咸宁市通城县马港镇石溪村3组72号杨怡文41.76kw屋顶分布式光伏发电项目</t>
  </si>
  <si>
    <t>通城县马港镇石溪村3组72号</t>
  </si>
  <si>
    <t>容量41.76KW，组件58块，逆变器36KW</t>
  </si>
  <si>
    <t>2604-421222-04-01-466576</t>
  </si>
  <si>
    <t>420</t>
  </si>
  <si>
    <t>赤壁市楠晟光伏科技有限公司湖北省咸宁市通城县麦市镇井堂村3组72号吴金新29.52kw屋顶分布式光伏发电项目</t>
  </si>
  <si>
    <t>通城县麦市镇井堂村3组72号</t>
  </si>
  <si>
    <t>容量29.52KW，组件41块，逆变器25KW</t>
  </si>
  <si>
    <t>2604-421222-04-01-154423</t>
  </si>
  <si>
    <t>421</t>
  </si>
  <si>
    <t>赤壁市楠晟光伏科技有限公司湖北省咸宁市通城县大坪乡农林村九组38号吴寒飞27.36kw屋顶分布式光伏发电项目</t>
  </si>
  <si>
    <t>通城县大坪乡农林村九组38号</t>
  </si>
  <si>
    <t>容量27.36KW，组件38块，逆变器25KW</t>
  </si>
  <si>
    <t>2604-421222-04-01-102408</t>
  </si>
  <si>
    <t>童旖;</t>
  </si>
  <si>
    <t>18671527762</t>
  </si>
  <si>
    <t>422</t>
  </si>
  <si>
    <t>赤壁市楠晟光伏科技有限公司湖北省咸宁市通城县石南镇赛公村八组12号吴光明29.52kw屋顶分布式光伏发电项目</t>
  </si>
  <si>
    <t>通城县石南镇赛公村八组12号</t>
  </si>
  <si>
    <t>2604-421222-04-01-725784</t>
  </si>
  <si>
    <t>423</t>
  </si>
  <si>
    <t>湖北省咸宁市通城县关刀镇里港村六组23号习富明分布式屋顶光伏发电项目</t>
  </si>
  <si>
    <t>湖北省咸宁市通城县关刀镇里港村六组23号</t>
  </si>
  <si>
    <t xml:space="preserve">该项目建设直流侧34.31KW，交流侧30kw分布式光伏发电站，占用屋顶面积120平方米，购置47块光伏板，30KW三相逆变器一台，并网箱及支架采用钢架相形式安装。
</t>
  </si>
  <si>
    <t>2604-421222-04-01-217738</t>
  </si>
  <si>
    <t>424</t>
  </si>
  <si>
    <t>湖北省咸宁市通城县关刀镇里港村六组21号方龙屋顶分布式光伏发电项目</t>
  </si>
  <si>
    <t>湖北省咸宁市通城县关刀镇里港村六组21号</t>
  </si>
  <si>
    <t xml:space="preserve">该项目建设直流侧44.64KW，交流侧40kw分布式光伏发电站，占用屋顶面积160平方米，购置62块光伏板，40KW三相逆变器一台，并网箱及支架采用钢架相形式安装。
</t>
  </si>
  <si>
    <t>2604-421222-04-01-510648</t>
  </si>
  <si>
    <t>425</t>
  </si>
  <si>
    <t>湖北省咸宁市通城县关刀镇五流村十二组12-5号姜功辉分布式屋顶光伏发电项目</t>
  </si>
  <si>
    <t>湖北省咸宁市通城县关刀镇五流村十二组12-5号</t>
  </si>
  <si>
    <t>该项目建设直流侧38.16KW，交流侧33kw分布式光伏发电站，占用屋顶面积140平方米，购置53块光伏板，33KW三相逆变器一台，并网箱及支架采用钢架相形式安装。</t>
  </si>
  <si>
    <t>2604-421222-04-01-453781</t>
  </si>
  <si>
    <t>426</t>
  </si>
  <si>
    <t>湖北省咸宁市通城县塘湖镇龙印村五组7号金志强 分布式屋顶光伏发电项目</t>
  </si>
  <si>
    <t>湖北省咸宁市通城县塘湖镇龙印村五组7号</t>
  </si>
  <si>
    <t>2604-421222-04-01-988603</t>
  </si>
  <si>
    <t>427</t>
  </si>
  <si>
    <t>湖北省咸宁市通城县石南镇花亭村七组30号 黎神保 分布式屋顶光伏发电项目</t>
  </si>
  <si>
    <t>湖北省咸宁市通城县石南镇花亭村七组30号</t>
  </si>
  <si>
    <t>该项目装机容量为64.8千瓦，占用房顶面积294平方米，购置90块720瓦光伏板，逆变器，并网箱及支架，采用钢架棚形式安装。</t>
  </si>
  <si>
    <t>2604-421222-04-01-863191</t>
  </si>
  <si>
    <t>428</t>
  </si>
  <si>
    <t>湖北省咸宁市通城县塘湖镇石港村一组20号刘高甫 分布式屋顶光伏发电项目</t>
  </si>
  <si>
    <t>湖北省咸宁市通城县塘湖镇石港村一组20号</t>
  </si>
  <si>
    <t>项目装机容量为42.48千瓦，占用房顶面积193平方米，购置59块720瓦光伏板，逆变器，并网箱及支架，采用钢架棚形式安装。</t>
  </si>
  <si>
    <t>2604-421222-04-01-607560</t>
  </si>
  <si>
    <t>429</t>
  </si>
  <si>
    <t>湖北省咸宁市通城县麦市镇陈塅村三组13号葛金河 分布式屋顶光伏发电项目</t>
  </si>
  <si>
    <t>湖北省咸宁市通城县麦市镇陈塅村三组13号</t>
  </si>
  <si>
    <t>2604-421222-04-01-987758</t>
  </si>
  <si>
    <t>430</t>
  </si>
  <si>
    <t>湖北省咸宁市通城县五里镇五里村五组356号万华保 分布式屋顶光伏发电项目</t>
  </si>
  <si>
    <t>湖北省-咸宁市-通城县-五里镇五里村五组356号</t>
  </si>
  <si>
    <t>该项目装机容量为50.4千瓦，占用房顶面积229平方米，购置70块720瓦光伏板，逆变器，并网箱及支架，采用钢架棚形式安装</t>
  </si>
  <si>
    <t>2604-421222-04-01-933843</t>
  </si>
  <si>
    <t>431</t>
  </si>
  <si>
    <t>湖北省咸宁市通城县关刀镇道上村二组10号邓昌华 分布式屋顶光伏发电项目</t>
  </si>
  <si>
    <t>湖北省咸宁市通城县关刀镇道上村二组10号</t>
  </si>
  <si>
    <t>该项目装机容量为54.72千瓦，占用房顶面积248平方米，购置76块720瓦光伏板，逆变器，并网箱及支架，采用钢架棚形式安装</t>
  </si>
  <si>
    <t>2604-421222-04-01-456500</t>
  </si>
  <si>
    <t>432</t>
  </si>
  <si>
    <t>湖北省咸宁市通城县麦市镇向阳社区向阳街79号 何小菊 分布式屋顶光伏发电项目</t>
  </si>
  <si>
    <t>湖北省咸宁市通城县麦市镇向阳社区向阳街79号</t>
  </si>
  <si>
    <t>2604-421222-04-01-501560</t>
  </si>
  <si>
    <t>433</t>
  </si>
  <si>
    <t>湖北省咸宁市通城县隽水镇旭红社区解放东路香港街1号黄忠明 分布式屋顶光伏发电项目</t>
  </si>
  <si>
    <t>湖北省咸宁市通城县隽水镇旭红社区解放东路香港街1号</t>
  </si>
  <si>
    <t>该项目装机容量为33.84千瓦，占用房顶面积153平方米，购置47块720瓦光伏板，逆变器，并网箱及支架，采用钢架棚形式安装。</t>
  </si>
  <si>
    <t>2604-421222-04-01-730333</t>
  </si>
  <si>
    <t>434</t>
  </si>
  <si>
    <t>湖北省咸宁市通城县隽水镇旭红社区彭家村二组10号邓君 分布式屋顶光伏发电项目</t>
  </si>
  <si>
    <t>湖北省咸宁市通城县隽水镇旭红社区彭家村二组10号</t>
  </si>
  <si>
    <t>该项目装机容量为37.44千瓦，占用房顶面积170平方米，购置52块720瓦光伏板，逆变器，并网箱及支架，采用钢架棚形式安装</t>
  </si>
  <si>
    <t>2604-421222-04-01-248932</t>
  </si>
  <si>
    <t>435</t>
  </si>
  <si>
    <t>湖北省咸宁市通城县大坪乡墨烟村2组18号吴刚林分布式屋顶光伏发电项目</t>
  </si>
  <si>
    <t>湖北省咸宁市通城县大坪乡墨烟村2组18号</t>
  </si>
  <si>
    <t>该项目装机容量为39.6千瓦，占用房顶面积165平方米，购置55块720瓦光伏板，逆变器，并网箱及支架，采用钢架棚形式安装。</t>
  </si>
  <si>
    <t>2604-421222-04-01-811289</t>
  </si>
  <si>
    <t>436</t>
  </si>
  <si>
    <t>咸宁市通城县马港镇黄鹤村二组18号万景辉分布式光伏发电项目</t>
  </si>
  <si>
    <t>咸宁市通城县马港镇黄鹤村二组18号</t>
  </si>
  <si>
    <t>该项目装机容量为48.24千瓦，占用房屋面积210平方米，购置67片720瓦光伏板，逆变器，并网箱及支架，采用钢架棚形式安装</t>
  </si>
  <si>
    <t>2604-421222-04-01-593957</t>
  </si>
  <si>
    <t>437</t>
  </si>
  <si>
    <t>咸宁市通城县隽水镇利和村四组28号吴勇分布式光伏发电项目</t>
  </si>
  <si>
    <t>咸宁市通城县隽水镇利和村四组28号</t>
  </si>
  <si>
    <t>该项目装机容量为57.6千瓦，占用房屋面积251平方米，购置80片720瓦光伏板，逆变器，并网箱及支架，采用钢架棚形式安装</t>
  </si>
  <si>
    <t>2604-421222-04-01-800957</t>
  </si>
  <si>
    <t>438</t>
  </si>
  <si>
    <t>咸宁市通城县马港镇灵官桥村三组8号刘石爱分布式光伏发电项目</t>
  </si>
  <si>
    <t>咸宁市通城县马港镇灵官桥村三组8号</t>
  </si>
  <si>
    <t>该项目装机容量为43.2千瓦，占用房屋面积190平方米，购置60片720瓦光伏板，逆变器，并网箱及支架，采用钢架棚形式安装</t>
  </si>
  <si>
    <t>2604-421222-04-01-370615</t>
  </si>
  <si>
    <t>439</t>
  </si>
  <si>
    <t>咸宁市通城县隽水镇油坊村十六组5号李新分布式光伏发电项目</t>
  </si>
  <si>
    <t>通城县隽水镇油坊村十六组5号</t>
  </si>
  <si>
    <t>该项目装机容量为32.4千瓦，占用房屋面积140平方米，购置45片720瓦光伏板，逆变器，并网箱及支架，采用钢架棚形式安装</t>
  </si>
  <si>
    <t>2604-421222-04-01-979887</t>
  </si>
  <si>
    <t>440</t>
  </si>
  <si>
    <t>通城县隽水镇下阔村十一组8号程良梅分布式屋顶光伏发电项目</t>
  </si>
  <si>
    <t>通城县隽水镇下阔村十一组8号</t>
  </si>
  <si>
    <t>该项目装机容量为35.77千瓦（直流侧），逆变器40千瓦（交流侧）占用房屋面积150平方米，购置49片730瓦光伏板，逆变器，并网箱及支架，采用钢架棚形式安装。</t>
  </si>
  <si>
    <t>2604-421222-04-01-976755</t>
  </si>
  <si>
    <t>441</t>
  </si>
  <si>
    <t>通城县大坪镇青山村三组16号黎太平分布式屋顶光伏发电项目</t>
  </si>
  <si>
    <t>通城县大坪镇青山村三组16号</t>
  </si>
  <si>
    <t>该项目装机容量为39.42千瓦，占用房屋面积160平方米，购置54片730瓦光伏板，逆变器，并网箱及支架，采用钢架棚形式安装。</t>
  </si>
  <si>
    <t>2604-421222-04-01-105505</t>
  </si>
  <si>
    <t>442</t>
  </si>
  <si>
    <t>通城县关刀镇里港村八组12号方文兵分布式屋顶光伏发电项目</t>
  </si>
  <si>
    <t>通城县关刀镇里港村八组12号</t>
  </si>
  <si>
    <t>该项目装机容量为51.10千瓦（直流侧），逆变器20千瓦＋33千瓦（交流侧）占用房屋面积180平方米，购置70片730瓦光伏板，逆变器，并网箱及支架，采用钢架棚形式安装。</t>
  </si>
  <si>
    <t>2604-421222-04-01-867375</t>
  </si>
  <si>
    <t>443</t>
  </si>
  <si>
    <t>通城县隽水镇旭红社区九组65号周艳香分布式屋顶光伏发电项目</t>
  </si>
  <si>
    <t>通城县隽水镇旭红社区九组65号</t>
  </si>
  <si>
    <t>该项目装机容量为37.96千瓦，占用房屋面积125平方米，购置52片730瓦光伏板，逆变器，并网箱及支架，采用钢架棚形式安装。</t>
  </si>
  <si>
    <t>2604-421222-04-01-797608</t>
  </si>
  <si>
    <t>444</t>
  </si>
  <si>
    <t>咸宁嘉沅新能源有限公司通城县马港镇金山村八组2号赵胜虎36.50KW屋顶分布式光伏发电项目</t>
  </si>
  <si>
    <t>湖北省咸宁市通城县马港镇金山村八组2号</t>
  </si>
  <si>
    <t>利用 赵胜虎 闲置屋顶建设光伏发电项目，项目采取全额上网模式，新建装机容量为36.50KW屋顶分布式光伏发电项目，占用房顶面积180平方米，购置组件50块730瓦光伏板，容量40KW逆变器1台，并网箱1台，建设光伏电站支架等配套设施建设模式</t>
  </si>
  <si>
    <t>2604-421222-04-01-646765</t>
  </si>
  <si>
    <t>445</t>
  </si>
  <si>
    <t>咸宁嘉沅新能源有限公司通城县马港镇金山村八组1号吴继36.50KW屋顶分布式光伏发电项目</t>
  </si>
  <si>
    <t>湖北省咸宁市通城县马港镇金山村八组1号</t>
  </si>
  <si>
    <t>利用吴继闲置屋顶建设光伏发电项目，项目采取全额上网模式，新建装机容量为36.50KW屋顶分布式光伏发电项目，占用房顶面积180平方米，购置组件50块730瓦光伏板，容量40KW逆变器1台，并网箱1台，建设光伏电站支架等配套设施建设模式</t>
  </si>
  <si>
    <t>2604-421222-04-01-264904</t>
  </si>
  <si>
    <t>446</t>
  </si>
  <si>
    <t>咸宁嘉沅新能源有限公司通城县麦市镇长冲村五组9号何为三75.92KW屋顶分布式光伏发电项目</t>
  </si>
  <si>
    <t>湖北省咸宁市通城县麦市镇长冲村五组9号</t>
  </si>
  <si>
    <t>利用 何为三 闲置屋顶建设光伏发电项目，项目采取全额上网模式，新建装机容量为75.92KW屋顶分布式光伏发电项目，占用房顶面积360平方米，购置组件104块730瓦光伏板，总容量80KW(40+40KW)逆变器2台，并网箱1台，建设光伏电站支架等配套设施建设模式</t>
  </si>
  <si>
    <t>2604-421222-04-01-997382</t>
  </si>
  <si>
    <t>447</t>
  </si>
  <si>
    <t>咸宁嘉沅新能源有限公司通城县隽水镇湘汉社区沿河一巷22号彭小平28.47KW屋顶分布式光伏发电项目</t>
  </si>
  <si>
    <t>湖北省咸宁市通城县隽水镇湘汉社区沿河一巷22号</t>
  </si>
  <si>
    <t>利用彭小平闲置屋顶建设光伏发电项目，项目采取全额上网模式，新建装机容量为28.47KW屋顶分布式光伏发电项目，占用房顶面积160平方米，购置组件39块730瓦光伏板，容量30KW逆变器1台，并网箱1台，建设光伏电站支架等配套设施建设模式</t>
  </si>
  <si>
    <t>2604-421222-04-01-615527</t>
  </si>
  <si>
    <t>448</t>
  </si>
  <si>
    <t>咸宁嘉沅新能源有限公司通城县麦市镇长冲村五组13号葛中华36.50KW屋顶分布式光伏发电项目</t>
  </si>
  <si>
    <t>湖北省咸宁市通城县麦市镇长冲村五组13号</t>
  </si>
  <si>
    <t>利用葛中华闲置屋顶建设光伏发电项目，项目采取全额上网模式，新建装机容量为36.50KW屋顶分布式光伏发电项目，占用房顶面积180平方米，购置组件50块730瓦光伏板，容量40KW逆变器1台，并网箱1台，建设光伏电站支架等配套设施建设模式</t>
  </si>
  <si>
    <t>2604-421222-04-01-678848</t>
  </si>
  <si>
    <t>449</t>
  </si>
  <si>
    <t>咸宁嘉沅新能源有限公司通城县麦市镇长冲村五组18号何勇30.66KW屋顶分布式光伏发电项目</t>
  </si>
  <si>
    <t>湖北省咸宁市通城县麦市镇长冲村五组18号</t>
  </si>
  <si>
    <t>利用 何勇 闲置屋顶建设光伏发电项目，项目采取全额上网模式，新建装机容量为30.66KW屋顶分布式光伏发电项目，占用房顶面积180平方米，购置组件42块730瓦光伏板，容量33KW逆变器1台，并网箱1台，建设光伏电站支架等配套设施建设模式</t>
  </si>
  <si>
    <t>2604-421222-04-01-474262</t>
  </si>
  <si>
    <t>450</t>
  </si>
  <si>
    <t>通城晟新禹光伏科技有限公司湖北省咸宁市通城县大坪乡达丰村二组19号胡望明屋顶光伏发电项目</t>
  </si>
  <si>
    <t>湖北省咸宁市通城县大坪乡达丰村二组19号</t>
  </si>
  <si>
    <t>该项目装机容为45.36KW，占用屋顶面积125平方米，购置63块720的光伏板，逆变器为40KW交流侧备案，并网箱及支架采用钢架棚形式安装。</t>
  </si>
  <si>
    <t>2604-421222-04-01-594291</t>
  </si>
  <si>
    <t>2026-04-11</t>
  </si>
  <si>
    <t>451</t>
  </si>
  <si>
    <t>通城晟新禹光伏科技有限公司湖北省咸宁市通城县大坪乡达丰村二组20号胡望明屋顶光伏发电项目</t>
  </si>
  <si>
    <t>湖北省咸宁市通城县大坪乡达丰村二组20号</t>
  </si>
  <si>
    <t>2604-421222-04-01-639233</t>
  </si>
  <si>
    <t>452</t>
  </si>
  <si>
    <t>通城晟新禹光伏科技有限公司湖北省咸宁市通城县大坪乡达丰村二组34号胡鸿昌屋顶光伏发电项目</t>
  </si>
  <si>
    <t>湖北省咸宁市通城县大坪乡达丰村二组34号</t>
  </si>
  <si>
    <t>该项目装机容量为75.6KW，占用屋顶面积125平方米，购置105块720的光伏板，逆变器为30KW+40KW共70KW交流侧备案，并网箱及支架采用钢架棚形式安装。</t>
  </si>
  <si>
    <t>2604-421222-04-01-975416</t>
  </si>
  <si>
    <t>453</t>
  </si>
  <si>
    <t>通城晟新禹光伏科技有限公司湖北省咸宁市通城县大坪乡沙口村十三组32号黎五明屋顶光伏发电项目</t>
  </si>
  <si>
    <t>湖北省咸宁市通城县大坪乡沙口村十三组32号</t>
  </si>
  <si>
    <t>该项目装机容量为33.84KW，占用屋顶面积130平方米，购置47块720的光伏板，逆变器容量为30KW交流侧备案，并网箱及支架采用钢架翻形式安装。</t>
  </si>
  <si>
    <t>2604-421222-04-01-657655</t>
  </si>
  <si>
    <t>2026-04-10</t>
  </si>
  <si>
    <t>454</t>
  </si>
  <si>
    <t>咸宁嘉沅新能源有限公司通城县石南镇杨山村十七组23号 左金海51.10KW 屋顶分布式光伏发电项目</t>
  </si>
  <si>
    <t>湖北省咸宁市通城县石南镇杨山村十七组23号</t>
  </si>
  <si>
    <t>利用 左金海 闲置屋顶建设光伏发电项目，项目采取全额上网模式，新建装机容量为51.10KW屋顶分布式光伏发电项目，占用房顶面积280平方米，购置组件70块730瓦光伏板，容量53KW(20KW+33KW)逆变器2台，并网箱1台，建设光伏电站支架等配套设施建设模式</t>
  </si>
  <si>
    <t>2604-421222-04-01-166871</t>
  </si>
  <si>
    <t>455</t>
  </si>
  <si>
    <t>咸宁嘉沅新能源有限公司通城县马港镇丁仙村九组5号  吴强31.39KW 分布式屋顶光伏发电项目</t>
  </si>
  <si>
    <t>湖北省咸宁市通城县马港镇丁仙村九组5号</t>
  </si>
  <si>
    <t>利用吴强闲置屋顶建设光伏发电项目，项目采取全额上网模式，新建装机容量为31.39KW屋顶分布式光伏发电项目，占用房顶面积180平方米，购置组件43块730瓦光伏板，容量33KW逆变器1台，并网箱1台，建设光伏电站支架等配套设施建设模式</t>
  </si>
  <si>
    <t>2604-421222-04-01-748624</t>
  </si>
  <si>
    <t>456</t>
  </si>
  <si>
    <t>通城晟新禹光伏科技有限公司湖北省咸宁市通城县大坪乡沙口村十九组61号陈落兵屋顶光伏发电项目</t>
  </si>
  <si>
    <t>湖北省咸宁市通城县大坪乡沙口村十九组61号</t>
  </si>
  <si>
    <t>该项目装机容量为40.32KW，占用屋顶面积125平方米，购置56块720的光伏板，逆变器为36KW交流侧备案，并网箱及支架采用钢架棚形式安装。</t>
  </si>
  <si>
    <t>2604-421222-04-01-517540</t>
  </si>
  <si>
    <t>457</t>
  </si>
  <si>
    <t>通城晟新禹光伏科技有限公司湖北省咸宁市通城县大坪乡农林村十二组67号刘胜祖屋顶光伏发电项目</t>
  </si>
  <si>
    <t>湖北省咸宁市通城县大坪乡农林村十二组67号</t>
  </si>
  <si>
    <t>2604-421222-04-01-930881</t>
  </si>
  <si>
    <t>458</t>
  </si>
  <si>
    <t>通城晟新禹光伏科技有限公司湖北省咸宁市通城县五里镇五斗村一组20号毛书阳屋顶光伏发电项目</t>
  </si>
  <si>
    <t>湖北省咸宁市通城县五里镇五斗村一组20号</t>
  </si>
  <si>
    <t>2604-421222-04-01-228907</t>
  </si>
  <si>
    <t>459</t>
  </si>
  <si>
    <t>咸宁嘉沅新能源有限公司通城县麦市镇长冲村五组8号  何家强43.80KW  屋顶分布式光伏发电项目</t>
  </si>
  <si>
    <t>湖北省咸宁市通城县麦市镇长冲村五组8号</t>
  </si>
  <si>
    <t>利用何家强闲置屋顶建设光伏发电项目，项目采取全额上网模式，新建装机容量为43.80KW屋顶分布式光伏发电项目，占用房顶面积220平方米，购置组件60块730瓦光伏板，容量50KW逆变器1台，并网箱1台，建设光伏电站支架等配套设施建设模式.</t>
  </si>
  <si>
    <t>2604-421222-04-01-670401</t>
  </si>
  <si>
    <t>460</t>
  </si>
  <si>
    <t>通城晟新禹光伏科技有限公司湖北省咸宁市通城县马港镇潭下村一组15号熊仲秋屋顶光伏发电项目</t>
  </si>
  <si>
    <t>湖北省咸宁市通城县马港镇潭下村一组15号</t>
  </si>
  <si>
    <t>该项目装机容量为95.04KW，占用屋顶面积136平方米，购置132块720的光伏板，逆变器为40KW+40KW共80KW交流侧备案，并网箱及支架采用钢架棚形式安装。</t>
  </si>
  <si>
    <t>2604-421222-04-01-830612</t>
  </si>
  <si>
    <t>461</t>
  </si>
  <si>
    <t>湖北省咸宁市通城县关刀镇官塘社区23号吴高分布式屋顶光伏发电项目</t>
  </si>
  <si>
    <t>湖北省咸宁市通城县关刀镇官塘社区23号</t>
  </si>
  <si>
    <t>该项目建设直流侧49.68KW，交流侧30kw分布式光伏发电站，占用屋顶面积110平方米，购置42块光伏板，30KW三相逆变器一台，并网箱及支架采用钢架相形式安装。</t>
  </si>
  <si>
    <t>2604-421222-04-01-254244</t>
  </si>
  <si>
    <t>462</t>
  </si>
  <si>
    <t>咸宁嘉沅新能源有限公司通城县马港镇丁仙村三组5号  游二桂27.74KW 屋顶分布式光伏发电项目</t>
  </si>
  <si>
    <t>湖北省咸宁市通城县马港镇丁仙村三组5号</t>
  </si>
  <si>
    <t>利用游二桂闲置屋顶建设光伏发电项目，项目采取全额上网模式，新建装机容量为27.74KW屋顶分布式光伏发电项目，占用房顶面积160平方米，购置组件38块730瓦光伏板，容量30KW逆变器1台，并网箱1台，建设光伏电站支架等配套设施建设模式</t>
  </si>
  <si>
    <t>2604-421222-04-01-118849</t>
  </si>
  <si>
    <t>463</t>
  </si>
  <si>
    <t>咸宁嘉沅新能源有限公司通城县石南镇石南社区石花街4号  胡云波51.10KW 屋顶分布式光伏发电项目</t>
  </si>
  <si>
    <t>湖北省咸宁市通城县石南镇石南社区石花街4号</t>
  </si>
  <si>
    <t>利用胡云波闲置屋顶建设光伏发电项目，项目采取全额上网模式，新建装机容量为51.10KW屋顶分布式光伏发电项目，占用房顶面积300平方米，购置组件70块730瓦光伏板，总容量53KW(20KW+33KW)的逆变器2台，并网箱1台，建设光伏电站支架等配套设施建设模式。</t>
  </si>
  <si>
    <t>2604-421222-04-01-495897</t>
  </si>
  <si>
    <t>464</t>
  </si>
  <si>
    <t>湖北省咸宁市通城县关刀镇春雷村六组45号金成分布式光伏发电项目</t>
  </si>
  <si>
    <t>湖北省咸宁市通城县关刀镇春雷村六组45号</t>
  </si>
  <si>
    <t>该项目建设直流侧21.9KW，交流侧20kw分布式光伏发电站，占用屋顶面积80平方米，购置30块光伏板，20KW三相逆变器一台，并网箱及支架采用钢架相形式安装。</t>
  </si>
  <si>
    <t>2604-421222-04-01-582222</t>
  </si>
  <si>
    <t>465</t>
  </si>
  <si>
    <t>湖北省咸宁市通城县关刀镇里港村六组25号方代来分布式屋顶光伏发电项目</t>
  </si>
  <si>
    <t>湖北省咸宁市通城县关刀镇里港村六组25号</t>
  </si>
  <si>
    <t>该项目建设直流侧44.64KW，交流侧30kw分布式光伏发电站，占用屋顶面积120平方米，购置47块光伏板，30KW三相逆变器一台，并网箱及支架采用钢架相形式安装。</t>
  </si>
  <si>
    <t>2604-421222-04-01-999138</t>
  </si>
  <si>
    <t>466</t>
  </si>
  <si>
    <t>湖北省咸宁市通城县关刀镇杨田村六组13号金书平分布式屋顶光伏发电项目</t>
  </si>
  <si>
    <t>湖北省咸宁市通城县关刀镇杨田村六组13号</t>
  </si>
  <si>
    <t>该项目建设直流侧49.68KW，交流侧40kw分布式光伏发电站，占用屋顶面积160平方米，购置60块光伏板，40KW三相逆变器一台，并网箱及支架采用钢架相形式安装。</t>
  </si>
  <si>
    <t>2604-421222-04-01-696661</t>
  </si>
  <si>
    <t>467</t>
  </si>
  <si>
    <t>湖北省咸宁市通城县隽水镇柳峦一组077号胡学文40.32KW屋顶分布式光伏发电项目</t>
  </si>
  <si>
    <t>湖北省咸宁市通城县隽水镇柳峦一组077号</t>
  </si>
  <si>
    <t>容量40.32KW，购置720组件56块，逆变器36KW</t>
  </si>
  <si>
    <t>2604-421222-04-01-791298</t>
  </si>
  <si>
    <t>468</t>
  </si>
  <si>
    <t>通城晟新禹光伏科技有限公司湖北省咸宁市通城县隽水镇雁塔社区通城大道三巷12号黄松甫屋顶光伏发电项目</t>
  </si>
  <si>
    <t>湖北省咸宁市通城县隽水镇雁塔社区通城大道三巷12号</t>
  </si>
  <si>
    <t>该项目装机容量为21.75千瓦，占用屋顶面积125平方米，购置30块725的光伏板，逆变器，并网箱及支架采用钢架棚形式安装。</t>
  </si>
  <si>
    <t>2604-421222-04-01-990704</t>
  </si>
  <si>
    <t>469</t>
  </si>
  <si>
    <t>湖北魔方智能科技有限公司</t>
  </si>
  <si>
    <t>魔方数码产品生产项目</t>
  </si>
  <si>
    <t>石南镇</t>
  </si>
  <si>
    <t>马胜祥</t>
  </si>
  <si>
    <t>项目租赁厂房 20000 平方米，改造生产车间、仓库共 2 栋，购置生产设备 60 台套，主要生产数码产品、手机配件及周边设备。</t>
  </si>
  <si>
    <t>2604-421222-04-01-385342</t>
  </si>
  <si>
    <t>470</t>
  </si>
  <si>
    <t>湖北嘉鑫新能源有限公司</t>
  </si>
  <si>
    <t>通城县50MW 屋顶分布式光伏发电建设项目</t>
  </si>
  <si>
    <t>湖北省咸宁市通城县</t>
  </si>
  <si>
    <t>胡宇鑫</t>
  </si>
  <si>
    <t>该项目装机容量为50MW，主要建设内容包括光伏组件、逆变器、光伏支架、并网箱、电缆、充电桩等设备安装及配套并网工程，形成“农企+基层单位屋顶发电、就近并网消纳”的分布式能源体系。</t>
  </si>
  <si>
    <t>2604-421222-04-01-583895</t>
  </si>
  <si>
    <t>471</t>
  </si>
  <si>
    <t>通城县五里镇金塘村门前屋三组3号李春雄分布式屋顶光伏发电项目</t>
  </si>
  <si>
    <t>通城县五里镇金塘村门前屋三组3号</t>
  </si>
  <si>
    <t>2604-421222-04-01-175542</t>
  </si>
  <si>
    <t>472</t>
  </si>
  <si>
    <t>湖北黄袍山绿色产品有限公司</t>
  </si>
  <si>
    <t>自动控制连续精炼生产线建设及智能化油菜籽、油茶果保鲜存储库</t>
  </si>
  <si>
    <t>湖北省咸宁市通城县隽水镇通城大道333号</t>
  </si>
  <si>
    <t>晏绿金</t>
  </si>
  <si>
    <t>1、智能化油菜籽、油茶果保鲜储存库：建设1万吨智能化油菜籽、油茶果保鲜储存库，建轨道伸缩大棚、配行车、储存箱及智能通风系统。
2、自动控制智能连续精炼生产线：建设日处理30吨菜籽油、山茶油智能连续精炼生产线，改造车间、安装成套设备及配套罐区。</t>
  </si>
  <si>
    <t>2604-421222-04-02-100390</t>
  </si>
  <si>
    <t>2026-04至2031-04</t>
  </si>
  <si>
    <t>473</t>
  </si>
  <si>
    <t>赤壁市楠晟光伏科技有限公司湖北省咸宁市通城县大坪乡农林村二组66号黎妍37.44kw屋顶分布式光伏发电项目</t>
  </si>
  <si>
    <t>通城县大坪乡农林村二组66号</t>
  </si>
  <si>
    <t>容量37.44KW，组件52块，逆变器33KW</t>
  </si>
  <si>
    <t>2604-421222-04-01-181017</t>
  </si>
  <si>
    <t>474</t>
  </si>
  <si>
    <t>通城县隆发生态农业开发有限公司</t>
  </si>
  <si>
    <t>黄袍家苑度假区旅游建设项目</t>
  </si>
  <si>
    <t>通城县塘湖镇塘湖社区、狮子村</t>
  </si>
  <si>
    <t>金亚平</t>
  </si>
  <si>
    <t>本项目主体占地约2970平方米，主要建设内容包括：新修游览路约4160米，沿线配套建设步旅小道、景观廊道、观光亭、乡村记忆馆、网红打卡景观，实施道路两侧绿化、智慧照明系统、环保公厕6座、排水系统及边坡防护工程；并建设生态油茶观光园。</t>
  </si>
  <si>
    <t>2604-421222-04-01-772424</t>
  </si>
  <si>
    <t>475</t>
  </si>
  <si>
    <t>通城晟新禹光伏科技有限公司湖北省咸宁市通城县麦市镇西坳村四组29号胡落华屋顶光伏发电项目</t>
  </si>
  <si>
    <t>湖北省咸宁市通城县麦市镇西坳村四组29号</t>
  </si>
  <si>
    <t>该项目装机容量为24.48千瓦，占用屋顶面积125平方米，购置34块720的光伏板，逆变器，并网箱及支架采用钢架棚形式安装。</t>
  </si>
  <si>
    <t>2604-421222-04-01-836746</t>
  </si>
  <si>
    <t>476</t>
  </si>
  <si>
    <t>通城晟新禹光伏科技有限公司湖北省咸宁市通城县大坪乡墨烟村四组08号刘日龙屋顶光伏发电项目</t>
  </si>
  <si>
    <t>湖北省咸宁市通城县大坪乡墨烟村四组08号</t>
  </si>
  <si>
    <t>2604-421222-04-01-246197</t>
  </si>
  <si>
    <t>477</t>
  </si>
  <si>
    <t>同跃电子第四代移动电源项目</t>
  </si>
  <si>
    <t>石南镇研磨产业园</t>
  </si>
  <si>
    <t>项目租赁标准化厂房 25000 平方米；购置自动化组装、焊接、检测及老化测试等机械设备 110 台（套）。主要生产第四代移动电源。</t>
  </si>
  <si>
    <t>2604-421222-04-01-447935</t>
  </si>
  <si>
    <t>2026-04-09</t>
  </si>
  <si>
    <t>478</t>
  </si>
  <si>
    <t>通城县丁仙浩威种养殖厂</t>
  </si>
  <si>
    <t>通城县马港镇丁仙村浩威种养殖项目</t>
  </si>
  <si>
    <t>通城县马港镇丁仙村九组</t>
  </si>
  <si>
    <t>吴浩威</t>
  </si>
  <si>
    <t>项目规划用地面积约1.3亩，主要建设内容包括新建种猪养殖猪舍5间、生活用房1间、场地硬化及其他相关配套设施。该项目不在禁养区内，现有规模养殖场配套建设粪污处理和资源化利用设施、零污染排放设施齐全。</t>
  </si>
  <si>
    <t>2604-421222-04-01-876605</t>
  </si>
  <si>
    <t>479</t>
  </si>
  <si>
    <t>湖北弘祎新能源有限公司</t>
  </si>
  <si>
    <t>弘祎新能源汽车拆解项目</t>
  </si>
  <si>
    <t>沙堆镇</t>
  </si>
  <si>
    <t>杨庆波</t>
  </si>
  <si>
    <t>项目拟用地60 亩；总建筑面积约12000 平方米，建厂房（含宿舍、仓库等配套用房）4栋；购买机械设备18台套。主要进行报废新能源汽车拆解、废钢及废有色金属等资源回收利用。</t>
  </si>
  <si>
    <t>2604-421222-04-05-309271</t>
  </si>
  <si>
    <t>480</t>
  </si>
  <si>
    <t>湖北华思电工材料有限公司</t>
  </si>
  <si>
    <t>铜丝拉丝生产线升级技术改造项目</t>
  </si>
  <si>
    <t>湖北省咸宁市通城县下畈工业园</t>
  </si>
  <si>
    <t>魏四林</t>
  </si>
  <si>
    <t>新增注塑机、高速退火镀锡机、小拉机、新能源电脑剥线机、直流电阻测量仪等设备二十余台套</t>
  </si>
  <si>
    <t>2604-421222-04-02-228709</t>
  </si>
  <si>
    <t>2026-04-08</t>
  </si>
  <si>
    <t>2026-04至2027-01</t>
  </si>
  <si>
    <t>481</t>
  </si>
  <si>
    <t>通城县第一中学教学楼、学生宿舍楼、体育场提升改造项目</t>
  </si>
  <si>
    <t>该项目占地面积12600平方米，总建筑面积37300平方米。具体建设内容为：教学楼改造提升面积约8927平方米，学生宿舍楼提升改造面积约25250平方米，体育场提升改造面积3123平方米。</t>
  </si>
  <si>
    <t>隽发改审批【2026】92号</t>
  </si>
  <si>
    <t>2026-04至2027-12</t>
  </si>
  <si>
    <t>482</t>
  </si>
  <si>
    <t>通城县锦山基地茶场</t>
  </si>
  <si>
    <t>通城县锦山基地茶场桂花茶及桂花茶饮料开发与生产</t>
  </si>
  <si>
    <t>湖北省咸宁市通城县隽水镇油坊村</t>
  </si>
  <si>
    <t>龚青松</t>
  </si>
  <si>
    <t>1、改造老茶园500亩、土地翻耕500亩，
2、排水水渠4000米、作业通道3500米、作业道路刷黑1000米，
3、改植换种无性系茶园259.6亩，采购优质茶苗129.8万株，
4、自动喷灌系统500亩，
5、桂花茶生产线一条，6、桂花茶饮料生产线一条，7、生产车间提升，8、品牌打造。</t>
  </si>
  <si>
    <t>2604-421222-04-01-778948</t>
  </si>
  <si>
    <t>2026-04至2030-12</t>
  </si>
  <si>
    <t>483</t>
  </si>
  <si>
    <t>湖北塘泰建设工程有限公司</t>
  </si>
  <si>
    <t>袍家苑度假区旅游建设项目</t>
  </si>
  <si>
    <t>汪数红</t>
  </si>
  <si>
    <t>2604-421222-04-01-195675</t>
  </si>
  <si>
    <t>2026-04-07</t>
  </si>
  <si>
    <t>484</t>
  </si>
  <si>
    <t>通城县城乡供水管网更新改造及互联互通建设工程</t>
  </si>
  <si>
    <t>更新改建全县范围内供水主管 DN200-DN1000mm 约 240km； 更新改建各乡镇供水支管 DN32mm-DN150mm 约 1200km；更新改建各乡镇供水调蓄泵站 8 座及二次供水设施约 10 套；建设供水管网及泵站供水信息化系统。</t>
  </si>
  <si>
    <t>隽发改审批〔2026〕91号</t>
  </si>
  <si>
    <t>吴彬</t>
  </si>
  <si>
    <t>13396056043</t>
  </si>
  <si>
    <t>2026-05至2029-04</t>
  </si>
  <si>
    <t>485</t>
  </si>
  <si>
    <t>通城县2026年光储充清洁能源一体化建设项目</t>
  </si>
  <si>
    <t>利用县域公共建筑、产业园区等屋顶资源，建设光伏发电系统，配套新型储能设施及公共基础设施，并建设新能源充电桩、光储充场站及智能微电网管控平台，打造清洁能源一体化供应网络。</t>
  </si>
  <si>
    <t>2604-421222-04-01-578877</t>
  </si>
  <si>
    <t>2026-07至2028-07</t>
  </si>
  <si>
    <t>486</t>
  </si>
  <si>
    <t>通城县石南镇石南社区南大路77号黎 艳 华分布式光伏发电项目</t>
  </si>
  <si>
    <t>通城县石南镇石南社区南大路77号</t>
  </si>
  <si>
    <t>该项目装机容量为58.32千瓦，占用房屋面积243平方米，购置81片720瓦光伏板，逆变器，并网箱及支架，采用钢架棚形式安装</t>
  </si>
  <si>
    <t>2604-421222-04-01-407997</t>
  </si>
  <si>
    <t>487</t>
  </si>
  <si>
    <t>通城县隽水镇旭红社区东阁四组16号胡国龙分布式光伏发电项目</t>
  </si>
  <si>
    <t>通城县隽水镇旭红社区东阁四组16号</t>
  </si>
  <si>
    <t>该项目装机容量为25.92千瓦，占用房屋面积78平方米，购置36片72瓦光伏板，逆变器，并网箱及支架，采用钢架棚形式安装</t>
  </si>
  <si>
    <t>2604-421222-04-01-630775</t>
  </si>
  <si>
    <t>488</t>
  </si>
  <si>
    <t>湖北省咸宁市通城县五里镇锡山村三组8号黎大红分布式光伏 发电项 目</t>
  </si>
  <si>
    <t>湖北省咸宁市通城县五里镇锡山村三组8号</t>
  </si>
  <si>
    <t>该项目装机容量为38.88千瓦，占用房屋面
积120平方米，
购置54片720瓦光伏板，逆
变器，并网箱及支架，采用
钢架棚形式安装。</t>
  </si>
  <si>
    <t>2604-421222-04-01-648540</t>
  </si>
  <si>
    <t>2026-04-03</t>
  </si>
  <si>
    <t>489</t>
  </si>
  <si>
    <t>通城县隽水镇桃源村五组19号习远兵分布式屋顶光伏发电项目</t>
  </si>
  <si>
    <t>通城县隽水镇桃源村五组19号</t>
  </si>
  <si>
    <t>该项目装机容量为29.52千瓦，占用房顶面积150平方米，购置41块720瓦光伏板，逆变器，并网箱及支架，采用钢架棚形式安装。</t>
  </si>
  <si>
    <t>2604-421222-04-01-707623</t>
  </si>
  <si>
    <t>490</t>
  </si>
  <si>
    <t>赤壁楠晟光伏科技有限公司湖北省咸宁市通城县麦市镇号七里村三组7号吴荣武30.24kw屋顶分布式光伏发电项目</t>
  </si>
  <si>
    <t>通城县麦市镇号七里村三组7号</t>
  </si>
  <si>
    <t>容量30.24KW，组件42块，逆变器30KW</t>
  </si>
  <si>
    <t>2604-421222-04-01-217699</t>
  </si>
  <si>
    <t>491</t>
  </si>
  <si>
    <t>赤壁楠晟光伏科技有限公司湖北省咸宁市通城县麦市镇麦市村十一组228号何礼仁30.24kw屋顶分布式光伏发电项目</t>
  </si>
  <si>
    <t>通城县麦市镇麦市村十一组228号</t>
  </si>
  <si>
    <t>2604-421222-04-01-464583</t>
  </si>
  <si>
    <t>492</t>
  </si>
  <si>
    <t>赤壁楠晟光伏科技有限公司湖北省咸宁市通城县麦市镇李塅村二组8号李锁维33.84kw屋顶分布式光伏发电项目</t>
  </si>
  <si>
    <t>通城县麦市镇李塅村二组8号</t>
  </si>
  <si>
    <t>容量33.84KW，组件47块，逆变器30KW</t>
  </si>
  <si>
    <t>2604-421222-04-01-721816</t>
  </si>
  <si>
    <t>493</t>
  </si>
  <si>
    <t>赤壁楠晟光伏科技有限公司湖北省咸宁市通城县麦市镇株树村一组1号葛宇生64.8kw屋顶分布式光伏发电项目</t>
  </si>
  <si>
    <t>通城县麦市镇株树村一组1号</t>
  </si>
  <si>
    <t>容量64.8KW，组件90块，逆变器30KW两台</t>
  </si>
  <si>
    <t>2604-421222-04-01-943280</t>
  </si>
  <si>
    <t>494</t>
  </si>
  <si>
    <t>赤壁楠晟光伏科技有限公司湖北省咸宁市通城县麦市镇麦市村许家街12号王石明40.32kw屋顶分布式光伏发电项目</t>
  </si>
  <si>
    <t>通城县麦市镇麦市村许家街12号</t>
  </si>
  <si>
    <t>容量40.32KW，组件56块，逆变器36KW</t>
  </si>
  <si>
    <t>2604-421222-04-01-397640</t>
  </si>
  <si>
    <t>495</t>
  </si>
  <si>
    <t>赤壁楠晟光伏科技有限公司湖北省咸宁市通城县麦市镇西坳村四组4号吴雪梅36kw屋顶分布式光伏发电项目</t>
  </si>
  <si>
    <t>通城县麦市镇西坳村四组4号</t>
  </si>
  <si>
    <t>容量36KW，组件50块，逆变器30KW</t>
  </si>
  <si>
    <t>2604-421222-04-01-168115</t>
  </si>
  <si>
    <t>496</t>
  </si>
  <si>
    <t>赤壁楠晟光伏科技有限公司湖北省咸宁市通城县塘湖镇白沙村三组7号罗宏武49.68kw屋顶分布式光伏发电项目</t>
  </si>
  <si>
    <t>通城县塘湖镇白沙村三组7号</t>
  </si>
  <si>
    <t>容量49.68KW，组件69块，逆变器50KW</t>
  </si>
  <si>
    <t>2604-421222-04-01-509994</t>
  </si>
  <si>
    <t>497</t>
  </si>
  <si>
    <t>赤壁楠晟光伏科技有限公司湖北省咸宁市通城县石南镇号白马村13组25号吴亚龙26.64kw屋顶分布式光伏发电项目</t>
  </si>
  <si>
    <t>通城县石南镇号白马村13组25号</t>
  </si>
  <si>
    <t>容量26.64KW，组件37块，逆变器25KW</t>
  </si>
  <si>
    <t>2604-421222-04-01-525599</t>
  </si>
  <si>
    <t>498</t>
  </si>
  <si>
    <t>赤壁楠晟光伏科技有限公司湖北省咸宁市通城县麦市镇向阳街5号李辉华23.76kw屋顶分布式光伏发电项目</t>
  </si>
  <si>
    <t>通城县麦市镇向阳街5号</t>
  </si>
  <si>
    <t>容量23.76KW，组件33块，逆变器20KW</t>
  </si>
  <si>
    <t>2604-421222-04-01-127616</t>
  </si>
  <si>
    <t>499</t>
  </si>
  <si>
    <t>赤壁楠晟光伏科技有限公司湖北省咸宁市通城县大坪乡内冲村四组71号胡华卫31.68kw屋顶分布式光伏发电项目</t>
  </si>
  <si>
    <t>通城县大坪乡内冲村四组71号</t>
  </si>
  <si>
    <t>容量31.68KW，组件44块，逆变器30KW</t>
  </si>
  <si>
    <t>2604-421222-04-01-417259</t>
  </si>
  <si>
    <t>500</t>
  </si>
  <si>
    <t>赤壁楠晟光伏科技有限公司湖北省咸宁市通城县麦市镇井堂村1组83号廖六华40.32kw屋顶分布式光伏发电项目</t>
  </si>
  <si>
    <t>通城县麦市镇井堂村1组83号</t>
  </si>
  <si>
    <t>容量40.32KW，组件56，逆变器36KW</t>
  </si>
  <si>
    <t>2604-421222-04-01-175518</t>
  </si>
  <si>
    <t>501</t>
  </si>
  <si>
    <t>赤壁楠晟光伏科技有限公司湖北省咸宁市通城县石南镇花亭村六组63号左细珍59.76kw屋顶分布式光伏发电项目</t>
  </si>
  <si>
    <t>通城县石南镇花亭村六组63号</t>
  </si>
  <si>
    <t>容量59.76KW，组件83块，逆变器50KW</t>
  </si>
  <si>
    <t>2604-421222-04-01-668704</t>
  </si>
  <si>
    <t>502</t>
  </si>
  <si>
    <t>赤壁市楠晟光伏科技有限公司湖北省咸宁市通城县大坪乡沙口村十三组59号黎艳龙35.28kw屋顶分布式光伏发电项目</t>
  </si>
  <si>
    <t>通城县大坪乡沙口村十三组59号</t>
  </si>
  <si>
    <t>容量35.28KW，组件49块，逆变器30KW</t>
  </si>
  <si>
    <t>2604-421222-04-01-566589</t>
  </si>
  <si>
    <t>503</t>
  </si>
  <si>
    <t>赤壁楠晟光伏科技有限公司湖北省咸宁市通城县石南镇赛公村九组12号黎桂花34.56kw屋顶分布式光伏发电项目</t>
  </si>
  <si>
    <t>通城县石南镇赛公村九组12号</t>
  </si>
  <si>
    <t>容量34.56KW，组件48块，逆变器30KW</t>
  </si>
  <si>
    <t>2604-421222-04-01-898829</t>
  </si>
  <si>
    <t>504</t>
  </si>
  <si>
    <t>赤壁楠晟光伏科技有限公司湖北省咸宁市通城县石南镇柏树村19组36号胡乌龙50.4kw屋顶分布式光伏发电项目</t>
  </si>
  <si>
    <t>通城县石南镇柏树村19组36号</t>
  </si>
  <si>
    <t>容量50.4KW，组件70块，逆变器50KW</t>
  </si>
  <si>
    <t>2604-421222-04-01-867885</t>
  </si>
  <si>
    <t>505</t>
  </si>
  <si>
    <t>赤壁楠晟光伏科技有限公司湖北省咸宁市通城县塘湖镇凉亭村10组43号金生发46.8kw屋顶分布式光伏发电项目</t>
  </si>
  <si>
    <t>通城县塘湖镇凉亭村10组43号</t>
  </si>
  <si>
    <t>容量46.8KW，组件65块，逆变器40KW</t>
  </si>
  <si>
    <t>2604-421222-04-01-482342</t>
  </si>
  <si>
    <t>506</t>
  </si>
  <si>
    <t>赤壁楠晟光伏科技有限公司湖北省咸宁市通城县塘湖镇凉亭村七组132号刘四才34.56kw屋顶分布式光伏发电项目</t>
  </si>
  <si>
    <t>通城县塘湖镇凉亭村七组132号</t>
  </si>
  <si>
    <t>2604-421222-04-01-274553</t>
  </si>
  <si>
    <t>507</t>
  </si>
  <si>
    <t>通城县绿色产业发展投资有限公司</t>
  </si>
  <si>
    <t>咸宁市通城县中央财政油茶产业发展示范奖补项目水肥一体化工程(一期）</t>
  </si>
  <si>
    <t>通城县全境域</t>
  </si>
  <si>
    <t>谢达云</t>
  </si>
  <si>
    <t>该工程拟在通城县县域全境新建水肥一体化设施25280亩，该项目实施期5年（分五期），涉及通城县9个乡镇53个村，495个小班。</t>
  </si>
  <si>
    <t>2604-421222-04-01-205609</t>
  </si>
  <si>
    <t>2026-05至2031-05</t>
  </si>
  <si>
    <t>508</t>
  </si>
  <si>
    <t>赤壁楠晟光伏科技有限公司湖北省咸宁市通城县大坪乡坪山村十一组76号王进文54.72kw屋顶分布式光伏发电项目</t>
  </si>
  <si>
    <t>通城县大坪乡坪山村十一组76号</t>
  </si>
  <si>
    <t>容量54.72KW，组件76块，逆变器50KW</t>
  </si>
  <si>
    <t>2604-421222-04-01-616664</t>
  </si>
  <si>
    <t>509</t>
  </si>
  <si>
    <t>赤壁楠晟光伏科技有限公司湖北省咸宁市通城县麦市镇李塅村6组47号李光辉28.8kw屋顶分布式光伏发电项目</t>
  </si>
  <si>
    <t>通城县麦市镇李塅村6组47号</t>
  </si>
  <si>
    <t>2604-421222-04-01-145109</t>
  </si>
  <si>
    <t>510</t>
  </si>
  <si>
    <t>赤壁楠晟光伏科技有限公司湖北省咸宁市通城县大坪乡墨烟村五组40号胡琦49.68kw屋顶分布式光伏发电项目</t>
  </si>
  <si>
    <t>通城县大坪乡墨烟村五组40号</t>
  </si>
  <si>
    <t>容量49.68KW，组件69块，逆变器20KW25KW各一台</t>
  </si>
  <si>
    <t>2604-421222-04-01-686354</t>
  </si>
  <si>
    <t>511</t>
  </si>
  <si>
    <t>湖北省咸宁市通城县隽水镇桃源村六组102号程旺良屋顶分布式光伏发电项目</t>
  </si>
  <si>
    <t>湖北省咸宁市通城县隽水镇桃源村六组102号</t>
  </si>
  <si>
    <t>该项目建设直流侧29.52KW，交流侧30kw分布式光伏发电站，占用屋顶面积110平方米，购置41块光伏板，30KW三相逆变器一台，并网箱及支架采用钢架相形式安装。</t>
  </si>
  <si>
    <t>2604-421222-04-01-740415</t>
  </si>
  <si>
    <t>512</t>
  </si>
  <si>
    <t>湖北省咸宁市通城县隽水镇湘汉社区新塘小区37号万明达屋顶分布式光伏发电项目</t>
  </si>
  <si>
    <t>湖北省咸宁市通城县隽水镇湘汉社区新塘小区37号</t>
  </si>
  <si>
    <t>该项目建设直流侧38.88KW，交流侧33kw分布式光伏发电站，占用屋顶面积140平方米，购置54块光伏板，33KW三相逆变器一台，并网箱及支架采用钢架相形式安装。</t>
  </si>
  <si>
    <t>2604-421222-04-01-284821</t>
  </si>
  <si>
    <t>513</t>
  </si>
  <si>
    <t>湖北省咸宁市通城县隽水镇宝塔社区宝塔小区六巷688号张萍屋顶分布式光伏发电项目</t>
  </si>
  <si>
    <t>湖北省咸宁市通城县隽水镇宝塔社区宝塔小区六巷688号</t>
  </si>
  <si>
    <t>该项目建设直流侧30.66KW，交流侧30kw分布式光伏发电站，占用屋顶面积110平方米，购置42块光伏板，30KW三相逆变器一台，并网箱及支架采用钢架相形式安装。</t>
  </si>
  <si>
    <t>2604-421222-04-01-305738</t>
  </si>
  <si>
    <t>514</t>
  </si>
  <si>
    <t>赤壁楠晟光伏科技有限公司湖北省咸宁市通城县麦市镇麦市村十一组28号葛丽华22.88kw屋顶分布式光伏发电项目</t>
  </si>
  <si>
    <t>通城县麦市镇麦市村十一组28号</t>
  </si>
  <si>
    <t>容量22.88KW，组件31块，逆变器30KW</t>
  </si>
  <si>
    <t>2604-421222-04-01-386904</t>
  </si>
  <si>
    <t>515</t>
  </si>
  <si>
    <t>湖北省咸宁市通城县隽水镇湘汉社区沿河路2巷11号黄金员屋顶分布式光伏发电项目</t>
  </si>
  <si>
    <t>湖北省咸宁市通城县隽水镇湘汉社区沿河路2巷11号</t>
  </si>
  <si>
    <t>该项目建设直流侧34.56KW，交流侧30kw分布式光伏发电站，占用屋顶面积130平方米，购置48块光伏板，30KW三相逆变器一台，并网箱及支架采用钢架相形式安装。</t>
  </si>
  <si>
    <t>2604-421222-04-01-733274</t>
  </si>
  <si>
    <t>516</t>
  </si>
  <si>
    <t>湖北省咸宁市通城县隽水镇古龙村十五组15号程金国屋顶分布式光伏发电项目</t>
  </si>
  <si>
    <t>湖北省咸宁市通城县隽水镇古龙村十五组15号</t>
  </si>
  <si>
    <t>该项目建设直流侧41.76KW，交流侧40kw分布式光伏发电站，占用屋顶面积150平方米，购置58块光伏板，40KW三相逆变器一台，并网箱及支架采用钢架相形式安装。</t>
  </si>
  <si>
    <t>2604-421222-04-01-251733</t>
  </si>
  <si>
    <t>517</t>
  </si>
  <si>
    <t>赤壁楠晟光伏科技有限公司湖北省咸宁市通城县石南镇街道社区9组福人大道79号吴先荣32.4kw屋顶分布式光伏发电项目</t>
  </si>
  <si>
    <t>通城县石南镇街道社区9组福人大道79号</t>
  </si>
  <si>
    <t>容量32.4KW，组件45块，逆变器30KW</t>
  </si>
  <si>
    <t>2604-421222-04-01-578713</t>
  </si>
  <si>
    <t>518</t>
  </si>
  <si>
    <t>赤壁楠晟光伏科技有限公司湖北省咸宁市通城县塘湖镇石坪村11组24号刘图平36kw屋顶分布式光伏发电项目</t>
  </si>
  <si>
    <t>通城县塘湖镇石坪村11组24号</t>
  </si>
  <si>
    <t>2604-421222-04-01-197974</t>
  </si>
  <si>
    <t>519</t>
  </si>
  <si>
    <t>湖北省咸宁市通城县马港镇踏水村二十一组21号方雅琼屋顶分布式光伏发电项目</t>
  </si>
  <si>
    <t>湖北省咸宁市通城县马港镇踏水村二十一组21号</t>
  </si>
  <si>
    <t>该项目建设直流侧25.6KW，交流侧25kw分布式光伏发电站，占用屋顶面积100平方米，购置35块光伏板，25KW三相逆变器一台，并网箱及支架采用钢架相形式安装。</t>
  </si>
  <si>
    <t>2604-421222-04-01-159052</t>
  </si>
  <si>
    <t>520</t>
  </si>
  <si>
    <t>赤壁楠晟光伏科技有限公司湖北省咸宁市通城县大坪乡达丰村十组72号卢文兵35.28kw屋顶分布式光伏发电项目</t>
  </si>
  <si>
    <t>通城县大坪乡达丰村十组72号</t>
  </si>
  <si>
    <t>2604-421222-04-01-158687</t>
  </si>
  <si>
    <t>521</t>
  </si>
  <si>
    <t>湖北省咸宁市通城县隽水镇旭红社区旭红路90号刘群屋顶分布式光伏发电项目</t>
  </si>
  <si>
    <t>湖北省咸宁市通城县隽水镇旭红社区旭红路90号</t>
  </si>
  <si>
    <t>该项目建设直流侧39.42KW，交流侧36kw分布式光伏发电站，占用屋顶面积150平方米，购置54块光伏板，36KW三相逆变器一台，并网箱及支架采用钢架相形式安装。</t>
  </si>
  <si>
    <t>2604-421222-04-01-719268</t>
  </si>
  <si>
    <t>522</t>
  </si>
  <si>
    <t>湖北省咸宁市通城县隽水镇白沙社区十组89号吴赛屋顶分布式光伏发电项目</t>
  </si>
  <si>
    <t>湖北省咸宁市通城县隽水镇白沙社区十组89号</t>
  </si>
  <si>
    <t>该项目建设直流侧26.28KW，交流侧25kw分布式光伏发电站，占用屋顶面积100平方米，购置36块光伏板，25KW三相逆变器一台，并网箱及支架采用钢架相形式安装。</t>
  </si>
  <si>
    <t>2604-421222-04-01-581426</t>
  </si>
  <si>
    <t>523</t>
  </si>
  <si>
    <t>湖北省咸宁市通城县隽水镇湘汉社区湘汉路72号罗胜娥屋顶分布式光伏发电项目</t>
  </si>
  <si>
    <t>湖北省咸宁市通城县隽水镇湘汉社区湘汉路72号</t>
  </si>
  <si>
    <t>该项目建设直流侧40.88KW，交流侧36kw分布式光伏发电站，占用屋顶面积150平方米，购置56块光伏板，36KW三相逆变器一台，并网箱及支架采用钢架相形式安装。</t>
  </si>
  <si>
    <t>2604-421222-04-01-882041</t>
  </si>
  <si>
    <t>524</t>
  </si>
  <si>
    <t>赤壁楠晟光伏科技有限公司湖北省咸宁市通城县石南镇仙姑村十三组01号胡友明35.28kw屋顶分布式光伏发电项目</t>
  </si>
  <si>
    <t>通城县石南镇仙姑村十三组01号</t>
  </si>
  <si>
    <t>2604-421222-04-01-188627</t>
  </si>
  <si>
    <t>525</t>
  </si>
  <si>
    <t>赤壁楠晟光伏科技有限公司湖北省咸宁市通城县大坪乡农林村9组69号杨光37.44kw屋顶分布式光伏发电项目</t>
  </si>
  <si>
    <t>通城县大坪乡农林村9组69号</t>
  </si>
  <si>
    <t>2604-421222-04-01-995284</t>
  </si>
  <si>
    <t>526</t>
  </si>
  <si>
    <t>通城晟新禹光伏科技有限公司湖北省咸宁市通城县五里镇五里村八组10号王直林屋顶光伏发电项目</t>
  </si>
  <si>
    <t>湖北省咸宁市通城县五里镇五里村八组10号</t>
  </si>
  <si>
    <t>2604-421222-04-01-302123</t>
  </si>
  <si>
    <t>527</t>
  </si>
  <si>
    <t>通城晟新禹光伏科技有限公司湖北省咸宁市通城县隽水镇柳峦村三组5号吴超祥屋顶光伏发电项目</t>
  </si>
  <si>
    <t>湖北省咸宁市通城县隽水镇柳峦村三组5号</t>
  </si>
  <si>
    <t>该项目装机容量为34.56千瓦，占用屋顶面积125平方米，购置48块720的光伏板，逆变器，并网箱及支架采用钢架棚形式安装。</t>
  </si>
  <si>
    <t>2604-421222-04-01-596168</t>
  </si>
  <si>
    <t>528</t>
  </si>
  <si>
    <t>通城晟新禹光伏科技有限公司湖北省咸宁市通城县隽水镇湘汉社区湘汉路78号程先来屋顶光伏发电项目</t>
  </si>
  <si>
    <t>湖北省咸宁市通城县隽水镇湘汉社区湘汉路78号</t>
  </si>
  <si>
    <t>该项目装机容量为21.60千瓦，占用屋顶面积125平方米，购置30块720的光伏板，逆变器，并网箱及支架采用钢架棚形式安装。</t>
  </si>
  <si>
    <t>2604-421222-04-01-103224</t>
  </si>
  <si>
    <t>徐玲</t>
  </si>
  <si>
    <t>529</t>
  </si>
  <si>
    <t>通城晟新禹光伏科技有限公司湖北省咸宁市通城县五里镇五斗村四组3号孔新球屋顶光伏发电项目</t>
  </si>
  <si>
    <t>湖北省咸宁市通城县五里镇五斗村四组3号</t>
  </si>
  <si>
    <t>该项目装机容量为33.84千瓦，占用屋顶面积125平方米，购置47块720的光伏板，逆变器，并网箱及支架采用钢架棚形式安装。
湖北省固定资产投资项目备案证</t>
  </si>
  <si>
    <t>2604-421222-04-01-114160</t>
  </si>
  <si>
    <t>530</t>
  </si>
  <si>
    <t>通城晟新禹光伏科技有限公司湖北省咸宁市通城县隽水镇利和四组19号吴先明屋顶光伏发电项目</t>
  </si>
  <si>
    <t>湖北省咸宁市通城县隽水镇利和四组19号</t>
  </si>
  <si>
    <t>该项目装机容量为37.44KW，占用屋顶面积125平方米，购置52块720的光伏板，逆变器为33KW交流侧备案，并网箱及支架采用钢架棚形式安装。</t>
  </si>
  <si>
    <t>2604-421222-04-01-742378</t>
  </si>
  <si>
    <t>531</t>
  </si>
  <si>
    <t>通城晟新禹光伏科技有限公司湖北省咸宁市通城县隽水镇银城社区银城西路253号吴仲平屋顶光伏发电项目</t>
  </si>
  <si>
    <t>湖北省咸宁市通城县隽水镇银城社区银城西路253号</t>
  </si>
  <si>
    <t>该项目装机容量为40.32千瓦，占用屋顶面积125平方米，购置56块720的光伏板，逆变器为36KW交流侧备案，并网箱及支架采用钢架棚形式安装。</t>
  </si>
  <si>
    <t>2604-421222-04-01-274754</t>
  </si>
  <si>
    <t>532</t>
  </si>
  <si>
    <t>通城晟新禹光伏科技有限公司湖北省咸宁市通城县大坪乡达丰村九组59号徐木生屋顶光伏发电项目</t>
  </si>
  <si>
    <t>湖北省咸宁市通城县大坪乡达丰村九组59号</t>
  </si>
  <si>
    <t>该项目装机容量为34.56KW，占用屋顶面积130平方米，购置48块720的光伏板，逆变器为30KW交流侧备案，并网箱及支架采用钢架翻形式安装。</t>
  </si>
  <si>
    <t>2604-421222-04-01-995612</t>
  </si>
  <si>
    <t>533</t>
  </si>
  <si>
    <t>通城晟新禹光伏科技有限公司湖北省咸宁市通城县大坪乡达丰村五组9号胡辉屋顶光伏发电项目</t>
  </si>
  <si>
    <t>湖北省咸宁市通城县大坪乡达丰村五组9号</t>
  </si>
  <si>
    <t>该项目装机容量为36KW，占用屋顶面积130平方米，购置50块720的光伏板，逆变器为33KW交流侧备案，并网箱及支架采用钢架翻形式安装。</t>
  </si>
  <si>
    <t>2604-421222-04-01-249672</t>
  </si>
  <si>
    <t>534</t>
  </si>
  <si>
    <t>湖北省咸宁市通城县马港镇潭下村二组5号 于杰 分布式屋顶光伏发电项目</t>
  </si>
  <si>
    <t>湖北省咸宁市通城县马港镇潭下村二组5号</t>
  </si>
  <si>
    <t>2604-421222-04-01-991787</t>
  </si>
  <si>
    <t>535</t>
  </si>
  <si>
    <t>湖北省咸宁市通城县麦市镇向阳社区向阳街76号宋文佳 分布式屋顶光伏发电项目</t>
  </si>
  <si>
    <t>湖北省咸宁市通城县麦市镇向阳社区向阳街76号</t>
  </si>
  <si>
    <t>该项目装机容量为42.34千瓦，占用房顶面积192平方米，购置58块730瓦光伏板，逆变器，并网箱及支架，采用钢架棚形式安装。</t>
  </si>
  <si>
    <t>2604-421222-04-01-186545</t>
  </si>
  <si>
    <t>536</t>
  </si>
  <si>
    <t>湖北省咸宁市通城县塘湖镇白沙村三组18号吴晓艳 分布式屋顶光伏发电项目</t>
  </si>
  <si>
    <t>湖北省咸宁市通城县塘湖镇白沙村三组18号</t>
  </si>
  <si>
    <t>该项目装机容量为27.01千瓦，占用房顶面积123平方米，购置37块730瓦光伏板，逆变器，并网箱及支架，采用钢架棚形式安装。</t>
  </si>
  <si>
    <t>2604-421222-04-01-564851</t>
  </si>
  <si>
    <t>537</t>
  </si>
  <si>
    <t>湖北省咸宁市通城县塘湖镇凉亭村七组2号 汪亚夫 分布式屋顶光伏发电项目</t>
  </si>
  <si>
    <t>湖北省咸宁市通城县塘湖镇凉亭村七组2号</t>
  </si>
  <si>
    <t>该项目装机容量为30.24千瓦，占用房顶面积137平方米，购置42块720瓦光伏板，逆变器，并网箱及支架，采用钢架棚形式安装。</t>
  </si>
  <si>
    <t>2604-421222-04-01-192824</t>
  </si>
  <si>
    <t>538</t>
  </si>
  <si>
    <t>湖北省咸宁市通城县麦市镇向阳社区沿河路200号 刘平波 分布式屋顶光伏发电项目</t>
  </si>
  <si>
    <t>湖北省咸宁市通城县麦市镇向阳社区沿河路200号</t>
  </si>
  <si>
    <t>该项目装机容量为28.80千瓦，占用房顶面积131平方米，购置40块720瓦光伏板，逆变器，并网箱及支架，采用钢架棚形式安装。</t>
  </si>
  <si>
    <t>2604-421222-04-01-269628</t>
  </si>
  <si>
    <t>539</t>
  </si>
  <si>
    <t>湖北省咸宁市通城县隽水镇柳峦村3组180号 胡球来 分布式屋顶光伏发电项目</t>
  </si>
  <si>
    <t>湖北省咸宁市通城县隽水镇柳峦村3组180号</t>
  </si>
  <si>
    <t>该项目装机容量为42.48千瓦，占用房顶面积193平方米，购置59块720瓦光伏板，逆变器，并网箱及支架，采用钢架棚形式安装。</t>
  </si>
  <si>
    <t>2604-421222-04-01-429020</t>
  </si>
  <si>
    <t>540</t>
  </si>
  <si>
    <t>湖北省咸宁市通城县隽水镇银城社区银城路120号 胡运 分布式屋顶光伏发电项目</t>
  </si>
  <si>
    <t>湖北省咸宁市通城县隽水镇银城社区银城路120号</t>
  </si>
  <si>
    <t>该项目装机容量为51.84千瓦，占用房顶面积236平方米，购置72块720瓦光伏板，逆变器，并网箱及支架，采用钢架棚形式安装。</t>
  </si>
  <si>
    <t>2604-421222-04-01-493125</t>
  </si>
  <si>
    <t>541</t>
  </si>
  <si>
    <t>湖北省咸宁市通城县马港镇高峰村二组26号 胡美春 分布式屋顶光伏发电项目</t>
  </si>
  <si>
    <t>湖北省咸宁市通城县马港镇高峰村二组26号</t>
  </si>
  <si>
    <t>该项目装机容量为54千瓦，占用房顶面积245平方米，购置75块720瓦光伏板，逆变器，并网箱及支架，采用钢架棚形式安装。</t>
  </si>
  <si>
    <t>2604-421222-04-01-593801</t>
  </si>
  <si>
    <t>542</t>
  </si>
  <si>
    <t>通城县四通养殖专业合作社</t>
  </si>
  <si>
    <t>通城县沙堆镇四通水产养殖项目</t>
  </si>
  <si>
    <t>通城县沙堆镇湾船咀村四组</t>
  </si>
  <si>
    <t>卢大贤</t>
  </si>
  <si>
    <t>项目规划用地面积约1.3亩，新建养殖厂房1栋、管理用房1栋，进厂道路及其他附属配套设施，主要非网箱养殖黄鳝、螺丝虾等水产。</t>
  </si>
  <si>
    <t>2604-421222-04-01-501174</t>
  </si>
  <si>
    <t>543</t>
  </si>
  <si>
    <t>赤壁楠晟光伏科技有限公司湖北省咸宁市通城县石南镇花亭村3组73号胡建龙38.16kw屋顶分布式光伏发电项目</t>
  </si>
  <si>
    <t>通城县石南镇花亭村3组73号</t>
  </si>
  <si>
    <t>容量38.61KW，组件53块，逆变器33KW</t>
  </si>
  <si>
    <t>2604-421222-04-01-879798</t>
  </si>
  <si>
    <t>544</t>
  </si>
  <si>
    <t>通城县沙堆镇堆山村村民委员会</t>
  </si>
  <si>
    <t>沙堆镇堆山村党员群众服务中心新建项目</t>
  </si>
  <si>
    <t>通城县沙堆镇堆山村七组</t>
  </si>
  <si>
    <t>吴银珍</t>
  </si>
  <si>
    <t>项目拟用地面积6.36亩，总建筑面积约798平方米，新建党员群众服务中心一栋。</t>
  </si>
  <si>
    <t>2604-421222-04-01-729044</t>
  </si>
  <si>
    <t>2026-04-02</t>
  </si>
  <si>
    <t>545</t>
  </si>
  <si>
    <t>亿带一路高分子材料（湖北）有限公司</t>
  </si>
  <si>
    <t>抽粒机生产线升级技术改造</t>
  </si>
  <si>
    <t>通城县大坪乡坪山高新技术孵化园标准化厂房6号楼</t>
  </si>
  <si>
    <t>胡敏</t>
  </si>
  <si>
    <t>新增抽粒机生产线四条，新购置抽粒机、注塑机、空压机、高速混合机、低速混合机、液压手推车等二十余台套</t>
  </si>
  <si>
    <t>2604-421222-04-02-918541</t>
  </si>
  <si>
    <t>546</t>
  </si>
  <si>
    <t>湖北省咸宁市通城县马港镇高峰村七组57号 吴小娥 分布式屋顶光伏发电项目</t>
  </si>
  <si>
    <t>湖北省咸宁市通城县马港镇高峰村七组57号</t>
  </si>
  <si>
    <t>2604-421222-04-01-111747</t>
  </si>
  <si>
    <t>2026-04-01</t>
  </si>
  <si>
    <t>547</t>
  </si>
  <si>
    <t>湖北省咸宁市通城县麦市镇麦市村十一组12号 葛四海 分布式屋顶光伏发电项目</t>
  </si>
  <si>
    <t>湖北省咸宁市通城县麦市镇麦市村十一组12号</t>
  </si>
  <si>
    <t>2604-421222-04-01-684947</t>
  </si>
  <si>
    <t>548</t>
  </si>
  <si>
    <t>湖北省咸宁市通城县麦市镇向阳社区四组52号 吴孝平 分布式屋顶光伏发电项目</t>
  </si>
  <si>
    <t>湖北省咸宁市通城县麦市镇向阳社区四组52号</t>
  </si>
  <si>
    <t>该项目装机容量为41.04千瓦，占用房顶面积187平方米，购置57块720瓦光伏板，逆变器，并网箱及支架，采用钢架棚形式安装。</t>
  </si>
  <si>
    <t>2604-421222-04-01-512264</t>
  </si>
  <si>
    <t>549</t>
  </si>
  <si>
    <t>通城县专门学校新建综合楼、学生宿舍及训练场等附属工程项目</t>
  </si>
  <si>
    <t>通城县专门学校校园内</t>
  </si>
  <si>
    <t>该项目总建筑面积7500平方米，其中，新建建筑面积4800平方米，改造建筑面积2700平方米。具体建设内容为：新建1栋综合楼，建筑面积3300平方米、1栋学生宿舍楼，建筑面积1500平方米、200米标准跑道运动场一个；改造原有教学楼、教官宿舍、食堂及训练场，改造建筑面积约2700平方米；配套周边场地硬化、排水排污等附属工程建设和购置学生床铺、空调等设施设备。</t>
  </si>
  <si>
    <t>隽发改审批【2026】87号</t>
  </si>
  <si>
    <t>2026-06至2028-06</t>
  </si>
  <si>
    <t>550</t>
  </si>
  <si>
    <t>通城县城北中学教学楼、综合楼、学生宿舍及附属配套设施工程项目</t>
  </si>
  <si>
    <t>通城县城北中学校园内</t>
  </si>
  <si>
    <t>该项目总建筑面积11450平方米。具体建设内容为：新建1栋教学楼，建筑面积 3600平方米；1栋综合楼，建筑面积5200平方米；1栋学生宿舍楼，建筑面积2650平方米；周边场地硬化、排水排污等附属工程建设和购置学生床铺、空调等设施设备。</t>
  </si>
  <si>
    <t>隽发改审批【2026】86号</t>
  </si>
  <si>
    <t>551</t>
  </si>
  <si>
    <t>通城县关刀中学教学楼、综合楼、学生宿舍及附属配套设施工程项目</t>
  </si>
  <si>
    <t>通城县关刀中学校园内</t>
  </si>
  <si>
    <t>该项目总建筑面积6600平方米。具体建设内容为：新建1栋教学楼，建筑面积 2500平方米；1栋综合楼，建筑面积2000平方米；1栋学生宿舍楼，建筑面积2100平方米；周边场地硬化、排水排污等附属工程建设和购置学生床铺、空调等设施设备。</t>
  </si>
  <si>
    <t>隽发改审批【2026】84号</t>
  </si>
  <si>
    <t>552</t>
  </si>
  <si>
    <t>通城县沙堆中学教学楼、综合楼、学生宿舍及附属配套设施工程项目</t>
  </si>
  <si>
    <t>通城县沙堆中学校园内</t>
  </si>
  <si>
    <t>该项目总建筑面积7900平方米。具体建设内容为：新建1栋教学楼，建筑面积3300平方米；1栋综合楼，建筑面积3100平方米；1栋学生宿舍楼，建筑面积1500平方米；周边场地硬化、排水排污等附属工程建设和购置学生床铺、空调等设施设备。</t>
  </si>
  <si>
    <t>隽发改审批【2026】85号</t>
  </si>
  <si>
    <t>553</t>
  </si>
  <si>
    <t>通城县平湖光伏发电有限公司</t>
  </si>
  <si>
    <t>湖北省咸宁市通城县马港镇平湖村光伏能源工程</t>
  </si>
  <si>
    <t>马港镇人民政府1号楼</t>
  </si>
  <si>
    <t>潘碧贤</t>
  </si>
  <si>
    <t>该项目装机容量为75.075kWp，占用屋顶面积295平方米，购置105块715瓦光伏板，逆变器并网箱及支架，采用钢架棚形式安装。</t>
  </si>
  <si>
    <t>2604-421222-04-05-774012</t>
  </si>
  <si>
    <t>554</t>
  </si>
  <si>
    <t>马港镇人民政府的2号楼</t>
  </si>
  <si>
    <t>该项目装机容量为74.36 kwp，占用屋顶面积292平方米，购置104块715瓦光伏板，逆变器并网箱及支架，采用钢架棚形式安装。</t>
  </si>
  <si>
    <t>2604-421222-04-05-540018</t>
  </si>
  <si>
    <t>555</t>
  </si>
  <si>
    <t>通城城发隽辉新能源有限公司</t>
  </si>
  <si>
    <t>通城县中低压农配网改造项目</t>
  </si>
  <si>
    <t>通城县城区、各乡镇</t>
  </si>
  <si>
    <t>徐禹</t>
  </si>
  <si>
    <t>该项目建设内容为在通城县目前已经建成的供电系统基础上，改造10kV线路113公里，改造10kV配变350台，改造0.4kV线路420公里。</t>
  </si>
  <si>
    <t>隽发改审批〔2026〕88号</t>
  </si>
  <si>
    <t>雷俊</t>
  </si>
  <si>
    <t>13148860822</t>
  </si>
  <si>
    <t>2024-06至2025-12</t>
  </si>
  <si>
    <t>556</t>
  </si>
  <si>
    <t>通城县纵一路工程建设项目</t>
  </si>
  <si>
    <t>通城县纵一路工程建设项目位于通城县五里镇境内，南北走向，起于横二路，沿线与公园路、横三路交叉，止于五里大道，全长约1.329km。采用设计速度40km/h，路基宽度12m的双向两车道二级公路（兼顾市政功能）标准建设。</t>
  </si>
  <si>
    <t>隽发改审批〔2026〕89号</t>
  </si>
  <si>
    <t>557</t>
  </si>
  <si>
    <t>赤壁市楠晟光伏科技有限公司湖北省咸宁市通城县麦市镇七里村一组15号葛先兵30.87kw屋顶分布式光伏发电项目</t>
  </si>
  <si>
    <t>通城县麦市镇七里村一组15号</t>
  </si>
  <si>
    <t>容量30.87KW，组件42块，逆变器30KW</t>
  </si>
  <si>
    <t>2604-421222-04-01-542695</t>
  </si>
  <si>
    <t>2026-04-30</t>
  </si>
  <si>
    <t>童旖</t>
  </si>
  <si>
    <t>558</t>
  </si>
  <si>
    <t>湖北三赢兴光电科技股份有限公司</t>
  </si>
  <si>
    <t>湖北三赢兴光电分布式屋顶光伏发电项目</t>
  </si>
  <si>
    <t>通城县通城经济开发区通城大道108号</t>
  </si>
  <si>
    <t>刘传禄</t>
  </si>
  <si>
    <t>该项目装机容量为862.13千瓦，占用房顶面积4600平方米，购置1181块730瓦光伏板、逆变器，并网箱及支架，采用钢架棚形式安装。</t>
  </si>
  <si>
    <t>2604-421222-04-01-499173</t>
  </si>
  <si>
    <t>陈燕</t>
  </si>
  <si>
    <t>15272716820</t>
  </si>
  <si>
    <t>2026-09至2027-02</t>
  </si>
  <si>
    <t>559</t>
  </si>
  <si>
    <t>该项目装机容量为1808.94千瓦，占用房顶面积9000平方米，购置2478块730瓦光伏板、逆变器，并网箱及支架，采用钢架棚形式安装。</t>
  </si>
  <si>
    <t>2604-421222-04-01-711454</t>
  </si>
  <si>
    <t>2026-05至2026-12</t>
  </si>
  <si>
    <t>560</t>
  </si>
  <si>
    <t>湖北鸿业金属制品有限公司</t>
  </si>
  <si>
    <t>鸿业金属制品建设项目</t>
  </si>
  <si>
    <t>湖北省咸宁市通城县大坪乡坪山村坪山孵化园二期5#厂房一、二楼</t>
  </si>
  <si>
    <t>谢金刚</t>
  </si>
  <si>
    <t>该项目规划总用地面积2200平方米，总建筑面积4400平方米。主要生产金属零部件，建设冲床50台，自动车床10台，铆压机15台，研磨机10台，视觉检测机10台，产品清洗生产线2条，回火生产线1条。</t>
  </si>
  <si>
    <t>2604-421222-04-01-608592</t>
  </si>
  <si>
    <t>涂燕丽</t>
  </si>
  <si>
    <t>13339874982</t>
  </si>
  <si>
    <t>561</t>
  </si>
  <si>
    <t>通城县云水云母科技有限公司</t>
  </si>
  <si>
    <t>通城县云水云母科技有限公司光伏发电项目</t>
  </si>
  <si>
    <t>通城县关刀镇云水村云溪水库旁</t>
  </si>
  <si>
    <t>方丁雄</t>
  </si>
  <si>
    <t>利用公司厂房屋顶面积约为7740平方米，建设装机容量780kW(直流侧多少922.35kWP，容配比约为1.1825)屋顶分布式光伏发电站。</t>
  </si>
  <si>
    <t>2604-421222-04-05-263884</t>
  </si>
  <si>
    <t>吴三秀</t>
  </si>
  <si>
    <t>17807235661</t>
  </si>
  <si>
    <t>2026-05至2026-08</t>
  </si>
  <si>
    <t>562</t>
  </si>
  <si>
    <t>咸宁市通城县马港镇松港村七组毛王勇屋顶39千瓦分布式光伏发电项目</t>
  </si>
  <si>
    <t>湖北省咸宁市通城县马港镇松港村七组</t>
  </si>
  <si>
    <t>项目装机容量为39千瓦，占用房顶面积160平方米，购置50块780瓦光伏板，33千瓦逆变器一台，并网箱及支架，采用钢架棚形式安装。</t>
  </si>
  <si>
    <t>2604-421222-04-01-871476</t>
  </si>
  <si>
    <t>肖盼</t>
  </si>
  <si>
    <t>2026-05至2026-07</t>
  </si>
  <si>
    <t>563</t>
  </si>
  <si>
    <t>咸宁市通城县隽水镇宝塔社区续畈路113号黎桂平屋顶34.32千瓦分布式光伏发电项目</t>
  </si>
  <si>
    <t>湖北省咸宁市通城县隽水镇宝塔社区续畈路113号</t>
  </si>
  <si>
    <t>项目装机容量为34.32千瓦，占用房顶面积140平方米，购置44块780瓦光伏板，30千瓦逆变器一台，并网箱及支架，采用钢架棚形式安装。</t>
  </si>
  <si>
    <t>2604-421222-04-01-639900</t>
  </si>
  <si>
    <t>564</t>
  </si>
  <si>
    <t>通城县五里镇左港村二组胡金成22.63kw分布式屋顶光伏发电项目</t>
  </si>
  <si>
    <t>通城县五里镇左港村二组</t>
  </si>
  <si>
    <t>利用自有屋顶安装22.63KW屋顶分布式光伏发电项目，使用31片单晶730组件1台逆变器</t>
  </si>
  <si>
    <t>2604-421222-04-01-415093</t>
  </si>
  <si>
    <t>李杨洋</t>
  </si>
  <si>
    <t>19172987961</t>
  </si>
  <si>
    <t>565</t>
  </si>
  <si>
    <t>湖北省 咸宁市 通城县 隽水镇白沙社区四组37号杨翠波分布式屋顶光伏发电项目</t>
  </si>
  <si>
    <t>湖北省 咸宁市 通城县 隽水镇白沙社区四组37号</t>
  </si>
  <si>
    <t>2604-421222-04-01-239288</t>
  </si>
  <si>
    <t>黄荣</t>
  </si>
  <si>
    <t>2026-05至2026-05</t>
  </si>
  <si>
    <t>566</t>
  </si>
  <si>
    <t>通城县麦市镇向阳社区建设路288号葛文锋29.93KW屋顶分布式光伏发电项目</t>
  </si>
  <si>
    <t>通城县麦市镇向阳社区建设路288号</t>
  </si>
  <si>
    <t>利用自有屋顶安装29.93KW屋顶分布式光伏发电项目，使用41片单晶730组件1台逆变器</t>
  </si>
  <si>
    <t>2604-421222-04-01-420723</t>
  </si>
  <si>
    <t>567</t>
  </si>
  <si>
    <t>湖北省 咸宁市 通城县 隽水镇柳峦村四组29号胡凤娥 分布式屋顶光伏发电项目</t>
  </si>
  <si>
    <t>湖北省 咸宁市 通城县 隽水镇柳峦村四组29号</t>
  </si>
  <si>
    <t>该项目装机容量为70.56千瓦，占用房顶面积320平方米，购置98块720瓦光伏板，逆变器，并网箱及支架，采用钢架棚形式安装。</t>
  </si>
  <si>
    <t>2604-421222-04-01-432363</t>
  </si>
  <si>
    <t>568</t>
  </si>
  <si>
    <t>湖北省 咸宁市 通城县 隽水镇桃源村原上坳集镇6号 王少先分布式屋顶光伏发电项目</t>
  </si>
  <si>
    <t>湖北省 咸宁市 通城县 隽水镇桃源村原上坳集镇6号</t>
  </si>
  <si>
    <t>该项目装机容量为46.8千瓦，占用房顶面积212平方米，购置65块720瓦光伏板，逆变器，并网箱及支架，采用钢架棚形式安装。</t>
  </si>
  <si>
    <t>2604-421222-04-01-279863</t>
  </si>
  <si>
    <t>569</t>
  </si>
  <si>
    <t>湖北省 咸宁市 通城县 关刀镇水兴村四组24号刘二明 分布式屋顶光伏发电项目</t>
  </si>
  <si>
    <t>湖北省 咸宁市 通城县 关刀镇水兴村四组24号</t>
  </si>
  <si>
    <t>该项目装机容量为51.12千瓦，占用房顶面积232平方米，购置71块720瓦光伏板，逆变器，并网箱及支架，采用钢架棚形式安装。</t>
  </si>
  <si>
    <t>2604-421222-04-01-582530</t>
  </si>
  <si>
    <t>570</t>
  </si>
  <si>
    <t>通城晟新禹光伏科技有限公司湖北省咸宁市通城县大坪乡沙口村三组8号吴娟屋顶光伏发电项目</t>
  </si>
  <si>
    <t>湖北省咸宁市通城县大坪乡沙口村三组8号</t>
  </si>
  <si>
    <t>该项目装机容量为43.2千瓦，占用屋顶面积125平方米，购置60块720的光伏板，逆变器，并网箱及支架采用钢架棚形式安装。</t>
  </si>
  <si>
    <t>2604-421222-04-01-277915</t>
  </si>
  <si>
    <t>李素霞</t>
  </si>
  <si>
    <t>571</t>
  </si>
  <si>
    <t>通城晟新禹光伏科技有限公司湖北省咸宁市通城县隽水镇柳峦村三组11号陈俩煌屋顶光伏发电项目</t>
  </si>
  <si>
    <t>湖北省咸宁市通城县隽水镇柳峦村三组11号</t>
  </si>
  <si>
    <t>该项目装机容量为39.69千瓦，占用屋顶面积125平方米，购置54块735的光伏板，逆变器，并网箱及支架采用钢架棚形式安装。</t>
  </si>
  <si>
    <t>2604-421222-04-01-338831</t>
  </si>
  <si>
    <t>572</t>
  </si>
  <si>
    <t>湖北省 咸宁市 通城县 沙堆镇石冲村十组120号金文峰分布式屋顶光伏发电项目</t>
  </si>
  <si>
    <t>湖北省 咸宁市 通城县 沙堆镇石冲村十组120号</t>
  </si>
  <si>
    <t>2604-421222-04-01-117801</t>
  </si>
  <si>
    <t>573</t>
  </si>
  <si>
    <t>通城晟新禹光伏科技有限公司湖北省咸宁市通城县塘湖镇图垅村三组68号王平桂屋顶光伏发电项目</t>
  </si>
  <si>
    <t>湖北省咸宁市通城县塘湖镇图垅村三组68号</t>
  </si>
  <si>
    <t>2604-421222-04-01-635607</t>
  </si>
  <si>
    <t>574</t>
  </si>
  <si>
    <t>通城晟新禹光伏科技有限公司湖北省咸宁市通城县塘湖镇图垅村三组67号王汉国屋顶光伏发电项目</t>
  </si>
  <si>
    <t>湖北省咸宁市通城县塘湖镇图垅村三组67号</t>
  </si>
  <si>
    <t>2604-421222-04-01-998797</t>
  </si>
  <si>
    <t>575</t>
  </si>
  <si>
    <t>湖北省 咸宁市 通城县 大坪乡农林村十一组88号吴金平分布式屋顶光伏发电项目</t>
  </si>
  <si>
    <t>湖北省 咸宁市 通城县 大坪乡农林村十一组88号</t>
  </si>
  <si>
    <t>该项目装机容量为59.86千瓦，占用房顶面积272平方米，购置82块730瓦光伏板，逆变器，并网箱及支架，采用钢架棚形式安装。</t>
  </si>
  <si>
    <t>2604-421222-04-01-341324</t>
  </si>
  <si>
    <t>576</t>
  </si>
  <si>
    <t>黎琪</t>
  </si>
  <si>
    <t>12千瓦分布式光伏项目</t>
  </si>
  <si>
    <t>湖北省咸宁市通城县石南镇杨山村21组49号</t>
  </si>
  <si>
    <t>分布式光伏12千瓦</t>
  </si>
  <si>
    <t>2604-421222-04-01-619600</t>
  </si>
  <si>
    <t>18486547856</t>
  </si>
  <si>
    <t>2026-06至2026-09</t>
  </si>
  <si>
    <t>577</t>
  </si>
  <si>
    <t>湖北省 咸宁市 通城县 马港镇踏水村十组115号 杨孟龙 分布式屋顶光伏发电项目</t>
  </si>
  <si>
    <t>湖北省 咸宁市 通城县 马港镇踏水村十组115号</t>
  </si>
  <si>
    <t>该项目装机容量为51.83千瓦，占用房顶面积235平方米，购置71块730瓦光伏板，逆变器，并网箱及支架，采用钢架棚形式安装。</t>
  </si>
  <si>
    <t>2604-421222-04-01-824068</t>
  </si>
  <si>
    <t>578</t>
  </si>
  <si>
    <t>湖北省 咸宁市 通城县 关刀镇关刀村二组5号 吴明志 分布式屋顶光伏发电项目</t>
  </si>
  <si>
    <t>湖北省 咸宁市 通城县 关刀镇关刀村二组5号</t>
  </si>
  <si>
    <t>该项目装机容量为43.8千瓦，占用房顶面积199平方米，购置60块730瓦光伏板，逆变器，并网箱及支架，采用钢架棚形式安装。</t>
  </si>
  <si>
    <t>2604-421222-04-01-158927</t>
  </si>
  <si>
    <t>579</t>
  </si>
  <si>
    <t>赤壁市楠晟光伏科技有限公司湖北省咸宁市通城县石南镇街道社区南大路177号胡望华47.775kw屋顶分布式光伏发电项目</t>
  </si>
  <si>
    <t>通城县石南镇街道社区南大路177号</t>
  </si>
  <si>
    <t>容量47.755KW，组件65块，逆变器50KW</t>
  </si>
  <si>
    <t>2604-421222-04-01-724005</t>
  </si>
  <si>
    <t>581</t>
  </si>
  <si>
    <t>通城县郑氏车安寿康服务管理有限公司</t>
  </si>
  <si>
    <t>通城县关刀镇白马机动车检测站新建项目</t>
  </si>
  <si>
    <t>通城县关刀镇白马村省道353大道旁</t>
  </si>
  <si>
    <t>郑小龙</t>
  </si>
  <si>
    <t>项目总用地面积约30亩，总建筑面积14500㎡，钢结构检测车间2700㎡，配套建设安全技术检测线2条、机动车尾气排放检测线2条、综合性能检测线1条、新能源机动车专项检测线1条，休息1200㎡辅助用房600㎡，同步建设场内道路、停车场、绿化、给排水供电、消防、安防等配套基础设施。</t>
  </si>
  <si>
    <t>2604-421222-04-01-128596</t>
  </si>
  <si>
    <t>2026-04-29</t>
  </si>
  <si>
    <t>郑东来;</t>
  </si>
  <si>
    <t>13872179707</t>
  </si>
  <si>
    <t>2026-07至2027-08</t>
  </si>
  <si>
    <t>582</t>
  </si>
  <si>
    <t>咸宁合康能源投资有限公司</t>
  </si>
  <si>
    <t>咸宁合康能源投资有限公司湖北省通城县石南镇杨山村十七组46号左文明54.02kW屋顶分布式光伏发电项目</t>
  </si>
  <si>
    <t>通城县石南镇杨山村十七组46号</t>
  </si>
  <si>
    <t>刘意</t>
  </si>
  <si>
    <t>容量54.02KW，组件73块，逆变器50KW</t>
  </si>
  <si>
    <t>2604-421222-04-01-296052</t>
  </si>
  <si>
    <t>583</t>
  </si>
  <si>
    <t>湖北省咸宁市通城县石南镇杨山村三组48号钟三英32.56kW屋顶分布式光伏发电项目</t>
  </si>
  <si>
    <t>通城县石南镇杨山村三组48号</t>
  </si>
  <si>
    <t>容量32.56KW，组件44块，逆变器30KW</t>
  </si>
  <si>
    <t>2604-421222-04-01-290027</t>
  </si>
  <si>
    <t>童旖;18671527762</t>
  </si>
  <si>
    <t>584</t>
  </si>
  <si>
    <t>咸宁市通城县五里镇左港村二组孙文武屋顶建设49.14千瓦分布式光伏发电项目</t>
  </si>
  <si>
    <t>湖北省咸宁市通城县五里镇左港村二组</t>
  </si>
  <si>
    <t>该项目装机容量为49.14千瓦，占用房顶面积201平方米，购置63块780瓦光伏板，45千瓦逆变器一台，并网箱及支架，采用钢架棚形式安装。</t>
  </si>
  <si>
    <t>2604-421222-04-01-917503</t>
  </si>
  <si>
    <t>肖盼;15800398127</t>
  </si>
  <si>
    <t>585</t>
  </si>
  <si>
    <t>咸宁市通城县五里镇相师村一组18号黄敏分布式光伏发电项目</t>
  </si>
  <si>
    <t>咸宁市通城县五里镇相师村一组18号</t>
  </si>
  <si>
    <t>该项目装机容量为36千瓦，占用房屋面积160平方米，购置50片720瓦光伏板，逆变器，并网箱及支架，采用钢架棚形式安装</t>
  </si>
  <si>
    <t>2604-421222-04-01-758750</t>
  </si>
  <si>
    <t>刘金台;15238852198</t>
  </si>
  <si>
    <t>586</t>
  </si>
  <si>
    <t>通城县隽水镇石泉村四组33号胡维刚分布式光伏发电项目</t>
  </si>
  <si>
    <t>咸宁市通城县隽水镇石泉村四组33号</t>
  </si>
  <si>
    <t>该项目装机容量为39.6千瓦，占用房屋面积173平方米，购置55片720瓦光伏板，逆变器，并网箱及支架，采用钢架棚形式安装</t>
  </si>
  <si>
    <t>2604-421222-04-01-855378</t>
  </si>
  <si>
    <t>587</t>
  </si>
  <si>
    <t>湖北省咸宁市通城县隽水镇宝塔社区隽夏花苑1巷10号易文祥47.775kW屋顶分布式光伏发电项目</t>
  </si>
  <si>
    <t>湖北省咸宁市通城县隽水镇宝塔社区隽夏花苑1巷10号</t>
  </si>
  <si>
    <t>装机容量为47.775kW,购置光伏组件65片，30千瓦逆变器1台，等配置设备设施</t>
  </si>
  <si>
    <t>2604-421222-04-01-863409</t>
  </si>
  <si>
    <t>李孟龙;13476872027</t>
  </si>
  <si>
    <t>588</t>
  </si>
  <si>
    <t>通城县塘湖镇塘湖社区居民委员会</t>
  </si>
  <si>
    <t>通城县塘湖镇塘湖社区公共停车场</t>
  </si>
  <si>
    <t>通城县塘湖镇塘湖社区二组</t>
  </si>
  <si>
    <t>刘族高</t>
  </si>
  <si>
    <t>建设内容及规模：项目规划用地面积约9.81亩，主要建设内容包括：停车位、场地硬化、公厕、绿化及其他附属配套设施</t>
  </si>
  <si>
    <t>2604-421222-04-01-586029</t>
  </si>
  <si>
    <t>刘文祥;18971827300</t>
  </si>
  <si>
    <t>2026-05至2027-03</t>
  </si>
  <si>
    <t>589</t>
  </si>
  <si>
    <t>通城晟新禹光伏科技有限公司湖北省咸宁市通城县马港镇易段村八组18号陈和平屋顶光伏发电项目</t>
  </si>
  <si>
    <t>湖北省咸宁市通城县马港镇易段村八组18号</t>
  </si>
  <si>
    <t>该项目装机容量为29.40千瓦，占用屋顶面积125平方米，购置40块735的光伏板，逆变器，并网箱及支架采用钢架棚形式安装。</t>
  </si>
  <si>
    <t>2604-421222-04-01-169138</t>
  </si>
  <si>
    <t>李素霞;18120499117</t>
  </si>
  <si>
    <t>590</t>
  </si>
  <si>
    <t>湖北省咸宁市通城县隽水镇古龙社区十五组18号朱天平25.74KW屋顶分布式光伏发电项目</t>
  </si>
  <si>
    <t>湖北省咸宁市通城县隽水镇古龙社区十五组18号</t>
  </si>
  <si>
    <t>容量25.74KW，组件36块，逆变器25KW</t>
  </si>
  <si>
    <t>2604-421222-04-01-237186</t>
  </si>
  <si>
    <t>591</t>
  </si>
  <si>
    <t>咸宁市通城县马港镇毛塅村二组胡英生屋顶19.845千瓦分布式光伏发电项目</t>
  </si>
  <si>
    <t>湖北省咸宁市通城县马港镇毛塅村二组</t>
  </si>
  <si>
    <t>该项目装机容量为19.845千瓦，占用房顶面积100平方米，购置27块735瓦光伏板，20千瓦逆变器一台，并网箱及支架，采用钢架棚形式安装。</t>
  </si>
  <si>
    <t>2604-421222-04-01-300236</t>
  </si>
  <si>
    <t>592</t>
  </si>
  <si>
    <t>湖北省咸宁市通城县隽水镇白沙社区十三组03号皮勇28.60KW屋顶分布式光伏发电项目</t>
  </si>
  <si>
    <t>湖北省咸宁市通城县隽水镇白沙社区十三组03号</t>
  </si>
  <si>
    <t xml:space="preserve">容量28.60KW，组件40块，逆变器25KW
</t>
  </si>
  <si>
    <t>2604-421222-04-01-466525</t>
  </si>
  <si>
    <t>593</t>
  </si>
  <si>
    <t>通城晟新禹光伏科技有限公司湖北省咸宁市通城县石南镇牌合村六组43号丁金香屋顶光伏发电项目</t>
  </si>
  <si>
    <t>湖北省咸宁市通城县石南镇牌合村六组43号</t>
  </si>
  <si>
    <t>该项目装机容量为42.63KW，占用屋顶面积125平方米，购置58块735的光伏板，逆变器为36KW交流侧备案，并网箱及支架采用钢架棚形式安装。</t>
  </si>
  <si>
    <t>2604-421222-04-01-922451</t>
  </si>
  <si>
    <t>黎林;15757088508</t>
  </si>
  <si>
    <t>594</t>
  </si>
  <si>
    <t>咸宁嘉沅新能源有限公司通城县隽水镇东新街朱玮俊30.66kW屋顶分布式光伏发电项目</t>
  </si>
  <si>
    <t>湖北省咸宁市通城县隽水镇东新街</t>
  </si>
  <si>
    <t>利用朱玮俊闲置屋顶建设光伏发电项目，项目采取全额上网模式，新建装机容量为 30.66kW屋顶分布式光伏发电项目，占用房顶面积160平方米，购置组件42块730瓦光伏板，容量33KW逆变器1台，并网箱1台，建设光伏电站支架等配套设施建设模式</t>
  </si>
  <si>
    <t>2604-421222-04-01-846889</t>
  </si>
  <si>
    <t>李金刚;13307244388</t>
  </si>
  <si>
    <t>595</t>
  </si>
  <si>
    <t>通城晟新禹光伏科技有限公司湖北省咸宁市通城县马港镇推垅社区54号熊昌志屋顶光伏发电项目</t>
  </si>
  <si>
    <t>湖北省咸宁市通城县马港镇推垅社区54号</t>
  </si>
  <si>
    <t>2604-421222-04-01-600980</t>
  </si>
  <si>
    <t>596</t>
  </si>
  <si>
    <t>湖北省咸宁市通城县麦市镇李段村一组李寿龙29.315KW屋顶分布式光伏发电项目</t>
  </si>
  <si>
    <t>湖北省咸宁市通城县麦市镇李段村一组</t>
  </si>
  <si>
    <t>容量29.315KW，组件41块，逆变器30KW</t>
  </si>
  <si>
    <t>2604-421222-04-01-280744</t>
  </si>
  <si>
    <t>597</t>
  </si>
  <si>
    <t>通城晟新禹光伏科技有限公司湖北省咸宁市通城县麦市镇长冲村三组57号吴秀梅屋顶光伏发电项目</t>
  </si>
  <si>
    <t>湖北省咸宁市通城县麦市镇长冲村三组57号</t>
  </si>
  <si>
    <t>该项目装机容量为43.2KW，占用屋顶面积128平方米，购置60块720的光伏板，逆变器为40KW交流侧备案，并网箱及支架采用钢架棚形式安装。</t>
  </si>
  <si>
    <t>2604-421222-04-01-881838</t>
  </si>
  <si>
    <t>598</t>
  </si>
  <si>
    <t>咸宁嘉沅新能源有限公司通城县五里镇陈谷村二组5号徐建峰36.5KW屋顶分布式光伏发电项目</t>
  </si>
  <si>
    <t>湖北省咸宁市通城县五里镇陈谷村二组5号</t>
  </si>
  <si>
    <t>利用徐建峰闲置屋顶建设光伏发电项目，项目采取全额上网模式，新建装机容量为 36.5KW屋顶分布式光伏发电项目，占用房顶面积170平方米，购置组件50块730瓦光伏板，容量40KW逆变器1台，并网箱1台，建设光伏电站支架等配套设施建设模式</t>
  </si>
  <si>
    <t>2604-421222-04-01-445222</t>
  </si>
  <si>
    <t>2026-05至2026-06</t>
  </si>
  <si>
    <t>599</t>
  </si>
  <si>
    <t>通城晟新禹光伏科技有限公司湖北省咸宁市通城县马港镇潭下村一组46号熊仲秋屋顶光伏发电项目</t>
  </si>
  <si>
    <t>湖北省咸宁市通城县马港镇潭下村一组46号</t>
  </si>
  <si>
    <t>2604-421222-04-01-191721</t>
  </si>
  <si>
    <t>600</t>
  </si>
  <si>
    <t>湖北省咸宁市通城县麦市镇麦市村五组21号金绪云30.03KW屋顶分布式光伏发电项目</t>
  </si>
  <si>
    <t>湖北省咸宁市通城县麦市镇麦市村五组21号</t>
  </si>
  <si>
    <t>容量30.03KW，组件42块，逆变器30KW</t>
  </si>
  <si>
    <t>2604-421222-04-01-451030</t>
  </si>
  <si>
    <t>601</t>
  </si>
  <si>
    <t>通城晟新禹光伏科技有限公司湖北省咸宁市通城县石南镇虎岩村十七组79号吴宗和屋顶光伏发电项目</t>
  </si>
  <si>
    <t>湖北省咸宁市通城县石南镇虎岩村十七组79号</t>
  </si>
  <si>
    <t>该项目装机容量为61.92KW，占用屋顶面积125平方米，购置86块720的光伏板，逆变器为30KW+30KW共60KW交流侧备案，并网箱及支架采用钢架棚形式安装。</t>
  </si>
  <si>
    <t>2604-421222-04-01-418106</t>
  </si>
  <si>
    <t>602</t>
  </si>
  <si>
    <t>咸宁嘉沅新能源有限公司通城县隽水镇古龙社区宝塔大道90号李洁40.88kW屋顶分布式光伏发电项目</t>
  </si>
  <si>
    <t>湖北省咸宁市通城县隽水镇古龙社区宝塔大道90号</t>
  </si>
  <si>
    <t>利用李洁闲置屋顶建设光伏发电项目，项目采取全额上网模式，新建装机容量为 40.88KW屋顶分布式光伏发电项目，占用房顶面积160平方米，购置组件56块730瓦光伏板，容量50KW逆变器1台，并网箱1台，建设光伏电站支架等配套设施建设模式</t>
  </si>
  <si>
    <t>2604-421222-04-01-950792</t>
  </si>
  <si>
    <t>603</t>
  </si>
  <si>
    <t>通城晟新禹光伏科技有限公司湖北省咸宁市通城县大坪乡农林村六组89号黎治龙屋顶光伏发电项目</t>
  </si>
  <si>
    <t>湖北省咸宁市通城县大坪乡农林村六组89号</t>
  </si>
  <si>
    <t>该项目装机容量为28.8KW，占用屋顶面积125平方米，购置40块720的光伏板，逆变器为25KW交流侧备案，并网箱及支架采用钢架棚形式安装。</t>
  </si>
  <si>
    <t>2604-421222-04-01-885218</t>
  </si>
  <si>
    <t>604</t>
  </si>
  <si>
    <t>通城晟新禹光伏科技有限公司湖北省咸宁市通城县大坪乡墨烟村五组28号吴丁保屋顶光伏发电项目</t>
  </si>
  <si>
    <t>湖北省咸宁市通城县大坪乡墨烟村五组28号</t>
  </si>
  <si>
    <t>该项目装机容量为23.04KW，占用屋顶面积125平方米，购置32块720的光伏板，逆变器为20KW交流侧备案，并网箱及支架采用钢架棚形式安装。</t>
  </si>
  <si>
    <t>2604-421222-04-01-116315</t>
  </si>
  <si>
    <t>605</t>
  </si>
  <si>
    <t>通城晟新禹光伏科技有限公司湖北省咸宁市通城县五里镇相师村二组18号李和平屋顶光伏发电项目</t>
  </si>
  <si>
    <t>湖北省咸宁市通城县五里镇相师村二组18号</t>
  </si>
  <si>
    <t>该项目装机容量为36.75KW，占用屋顶面积125平方米，购置50块735的光伏板，逆变器为33KW交流侧备案，并网箱及支架采用钢架棚形式安装。</t>
  </si>
  <si>
    <t>2604-421222-04-01-166734</t>
  </si>
  <si>
    <t>606</t>
  </si>
  <si>
    <t>咸宁嘉沅新能源有限公司通城县大坪乡达丰村十组15号卢升虎29.93kW屋顶分布式光伏发电项目</t>
  </si>
  <si>
    <t>湖北省咸宁市通城县大坪乡达丰村十组15号</t>
  </si>
  <si>
    <t>利用卢升虎闲置屋顶建设光伏发电项目，项目采取全额上网模式，新建装机容量为29.93KW屋顶分布式光伏发电项目，占用房顶面积160平方米，购置组件41块730瓦光伏板，容量33KW逆变器1台，并网箱1台，建设光伏电站支架等配套设施建设模式</t>
  </si>
  <si>
    <t>2604-421222-04-01-707117</t>
  </si>
  <si>
    <t>607</t>
  </si>
  <si>
    <t>咸宁嘉沅新能源有限公司通城县五里镇磨桥村七组15号胡勇37.96kW屋顶分布式光伏发电项目</t>
  </si>
  <si>
    <t>湖北省咸宁市通城县五里镇磨桥村七组15号</t>
  </si>
  <si>
    <t>利用胡勇闲置屋顶建设光伏发电项目，项目采取全额上网模式，新建装机容量为37.96KW屋顶分布式光伏发电项目，占用房顶面积170平方米，购置组件52块730瓦光伏板，容量40KW逆变器1台，并网箱1台，建设光伏电站支架等配套设施建设模式</t>
  </si>
  <si>
    <t>2604-421222-04-01-866288</t>
  </si>
  <si>
    <t>608</t>
  </si>
  <si>
    <t>咸宁合康能源投资有限公司湖北省咸宁市通城县马港镇易段村六组15号陈奇39.22kW屋顶分布式光伏发电项目</t>
  </si>
  <si>
    <t>通城县马港镇易段村六组15号</t>
  </si>
  <si>
    <t>容量39.22KW，组件53块，逆变器33KW</t>
  </si>
  <si>
    <t>2604-421222-04-01-468051</t>
  </si>
  <si>
    <t>609</t>
  </si>
  <si>
    <t>咸宁合康能源投资有限公司湖北省咸宁市通城县隽水镇桃源2组45号吴建33.3kW屋顶分布式光伏发电项目</t>
  </si>
  <si>
    <t>通城县隽水镇桃源2组45号</t>
  </si>
  <si>
    <t>容量33.3KW，组件45块，逆变器30KW</t>
  </si>
  <si>
    <t>2604-421222-04-01-569735</t>
  </si>
  <si>
    <t>610</t>
  </si>
  <si>
    <t>咸宁合康能源投资有限公司湖北省咸宁市通城县石南镇杨山村三组49号吴红梅34.04kW屋顶分布式光伏发电项目</t>
  </si>
  <si>
    <t>通城县石南镇杨山村三组49号</t>
  </si>
  <si>
    <t>容量34.04KW，组件46块，逆变器30KW</t>
  </si>
  <si>
    <t>2604-421222-04-01-115357</t>
  </si>
  <si>
    <t>611</t>
  </si>
  <si>
    <t>咸宁合康能源投资有限公司湖北省咸宁市通城县马港镇灵官桥村2组72号刘林消39.96kW屋顶分布式光伏发电项目</t>
  </si>
  <si>
    <t>通城县马港镇灵官桥村2组72号</t>
  </si>
  <si>
    <t>容量39.96KW，组件54块，逆变器36KW</t>
  </si>
  <si>
    <t>2604-421222-04-01-789536</t>
  </si>
  <si>
    <t>612</t>
  </si>
  <si>
    <t>咸宁合康能源投资有限公司湖北省咸宁市通城县马港镇中段村2组72号曾领如31.82kW屋顶分布式光伏发电项目</t>
  </si>
  <si>
    <t>通城县马港镇中段村2组72号</t>
  </si>
  <si>
    <t>容量31.82KW，组件43块，逆变器30KW</t>
  </si>
  <si>
    <t>2604-421222-04-01-851577</t>
  </si>
  <si>
    <t>613</t>
  </si>
  <si>
    <t>赤壁市楠晟光伏科技有限公司湖北省咸宁市通城县关刀镇官塘社区十一组5号方小鹏30.24kw屋顶分布式光伏发电项目</t>
  </si>
  <si>
    <t>通城县关刀镇官塘社区十一组5号</t>
  </si>
  <si>
    <t>2604-421222-04-01-182399</t>
  </si>
  <si>
    <t>614</t>
  </si>
  <si>
    <t>赤壁市楠晟光伏科技有限公司湖北省咸宁市通城县马港镇马港村三组7号赵石先31.68kw屋顶分布式光伏发电项目</t>
  </si>
  <si>
    <t>通城县马港镇马港村三组7号</t>
  </si>
  <si>
    <t>2604-421222-04-01-649743</t>
  </si>
  <si>
    <t>615</t>
  </si>
  <si>
    <t>湖北省咸宁市通城县隽水镇秀水社区九房门八巷15号黎重文分布式屋顶光伏发电项目</t>
  </si>
  <si>
    <t>湖北省咸宁市通城县隽水镇秀水社区九房门八巷15号</t>
  </si>
  <si>
    <t>该项目建设直流侧48.1KW，交流侧50kw分布式光伏发电站，占用屋顶面积170平方米，购置65块光伏板，50KW三相逆变器一台，并网箱及支架采用钢架相形式安装。</t>
  </si>
  <si>
    <t>2604-421222-04-01-907226</t>
  </si>
  <si>
    <t>2026-04-28</t>
  </si>
  <si>
    <t>王仲燕;18871519330</t>
  </si>
  <si>
    <t>616</t>
  </si>
  <si>
    <t>湖北省咸宁市通城县大坪乡下畈村22组26号万淼分布式屋顶光伏发电项目</t>
  </si>
  <si>
    <t>湖北省咸宁市通城县大坪乡下畈村22组26号</t>
  </si>
  <si>
    <t>该项目建设直流侧34.545KW，交流侧30kw分布式光伏发电站，占用屋顶面积120平方米，购置47块光伏板，30KW三相逆变器一台，并网箱及支架采用钢架相形式安装。</t>
  </si>
  <si>
    <t>2604-421222-04-01-780192</t>
  </si>
  <si>
    <t>617</t>
  </si>
  <si>
    <t>咸宁市通城县隽水镇油坊村十组10号吴正良分布式光伏发电项目</t>
  </si>
  <si>
    <t>咸宁市通城县隽水镇油坊村十组10号</t>
  </si>
  <si>
    <t>该项目装机容量为43.2千瓦，占用房屋面积200平方米，购置60片720瓦光伏板，逆变器，并网箱及支架，采用钢架棚形式安装</t>
  </si>
  <si>
    <t>2604-421222-04-01-281536</t>
  </si>
  <si>
    <t>618</t>
  </si>
  <si>
    <t>咸宁市通城县隽水镇宝塔村秀水大道406号续勇分布式光伏发电项目</t>
  </si>
  <si>
    <t>咸宁市通城县隽水镇宝塔村秀水大道406号</t>
  </si>
  <si>
    <t>该项目装机容量为50.4千瓦，占用房屋面积230平方米，购置70片720瓦光伏板，逆变器，并网箱及支架，采用钢架棚形式安装</t>
  </si>
  <si>
    <t>2604-421222-04-01-462918</t>
  </si>
  <si>
    <t>619</t>
  </si>
  <si>
    <t>湖北省咸宁市通城县大坪乡坪山村十三组23号吴忠四分布式屋顶光伏发电项目</t>
  </si>
  <si>
    <t>湖北省咸宁市通城县大坪乡坪山村十三组23号</t>
  </si>
  <si>
    <t>该项目建设直流侧43.8KW，交流侧33kw分布式光伏发电站，占用屋顶面积150平方米，购置60块光伏板，33KW三相逆变器一台，并网箱及支架采用钢架相形式安装。</t>
  </si>
  <si>
    <t>2604-421222-04-01-311074</t>
  </si>
  <si>
    <t>620</t>
  </si>
  <si>
    <t>湖北省咸宁市通城县隽水镇古龙村十九组2号汪海建分布式屋顶光伏发电项目</t>
  </si>
  <si>
    <t>湖北省咸宁市通城县隽水镇古龙村十九组2号</t>
  </si>
  <si>
    <t>该项目建设直流侧39.6KW，交流侧25kw分布式光伏发电站，占用屋顶面积140平方米，购置55块光伏板，25KW三相逆变器一台，并网箱及支架采用钢架相形式安装。</t>
  </si>
  <si>
    <t>2604-421222-04-01-687191</t>
  </si>
  <si>
    <t>621</t>
  </si>
  <si>
    <t>通城县安源投资开发有限公司</t>
  </si>
  <si>
    <t>通城县特色中药材规范化种植基地建设项目</t>
  </si>
  <si>
    <t>咸宁市通城县北港镇、五里镇</t>
  </si>
  <si>
    <t>胡派青</t>
  </si>
  <si>
    <t>项目以通城县特色中药材产业发展为核心，一是完成0.9万亩特色中药材基地的清障平整、新建机耕路等基础设施配套工程；二是实施0.9万亩特色中药材规范化种植基地建设，重点开展蕲艾、白芨、射干等道地品种的规模化种植、标准化管护等相关工程。</t>
  </si>
  <si>
    <t>2604-421222-04-01-121685</t>
  </si>
  <si>
    <t>毛俊宇;19186316698</t>
  </si>
  <si>
    <t>622</t>
  </si>
  <si>
    <t>咸宁合康能源投资有限公司湖北省通城县石南镇赛公村八组12号吴光明29.6kW屋顶分布式光伏发电项目</t>
  </si>
  <si>
    <t>容量29.6KW，组件40块，逆变器25KW</t>
  </si>
  <si>
    <t>2604-421222-04-01-856854</t>
  </si>
  <si>
    <t>623</t>
  </si>
  <si>
    <t>咸宁合康能源投资有限公司湖北省通城县麦市镇麦市村十一组28号葛丽华22.2kW屋顶分布 式光伏发电项目。</t>
  </si>
  <si>
    <t>容量22.2KW，组件30块，逆变器20KW</t>
  </si>
  <si>
    <t>2604-421222-04-01-233117</t>
  </si>
  <si>
    <t>624</t>
  </si>
  <si>
    <t>咸宁合康能源投资有限公司湖北省通城县大坪乡农林村九组38号吴寒飞27.38kW屋顶分布式光伏发电项目</t>
  </si>
  <si>
    <t>容量27.38KW，组件37块，逆变器25KW</t>
  </si>
  <si>
    <t>2604-421222-04-01-904742</t>
  </si>
  <si>
    <t>625</t>
  </si>
  <si>
    <t>通城县塘湖镇大埚村村民委员会</t>
  </si>
  <si>
    <t>大埚村富硒农产品展销中心及预包装车间建设项目</t>
  </si>
  <si>
    <t>通城县塘湖镇大埚村三组</t>
  </si>
  <si>
    <t>吴国甫</t>
  </si>
  <si>
    <t>项目规划用地面积约5.85亩，主要建设内容包括：、农产品展销中心、农产品加工车间、综合楼、停车位、进场道路、场地硬化以及其他附属配套设施。</t>
  </si>
  <si>
    <t>2604-421222-04-01-501949</t>
  </si>
  <si>
    <t>王星;15271254202</t>
  </si>
  <si>
    <t>626</t>
  </si>
  <si>
    <t>湖北省咸宁市通城县马港镇高峰村三组13号徐胜乐38.61KW屋顶分布式光伏发电项目</t>
  </si>
  <si>
    <t>容量38.61KW，组件54块，逆变器 33KW</t>
  </si>
  <si>
    <t>2604-421222-04-01-951773</t>
  </si>
  <si>
    <t>627</t>
  </si>
  <si>
    <t>湖北省咸宁市通城县塘湖镇荻田村三组059号刘国金42.48KW屋顶分布式光伏发电项目</t>
  </si>
  <si>
    <t>湖北省咸宁市通城县塘湖镇荻田村三组059号</t>
  </si>
  <si>
    <t>容量42.48KW,组件59块，逆变器40KW</t>
  </si>
  <si>
    <t>2604-421222-04-01-745794</t>
  </si>
  <si>
    <t>沈玲;17720322063</t>
  </si>
  <si>
    <t>628</t>
  </si>
  <si>
    <t>通城县大坪乡来苏村村民委员会</t>
  </si>
  <si>
    <t>通城县大坪乡来苏村石山屋场“共同缔造”示范点建设项目</t>
  </si>
  <si>
    <t>通城县大坪乡来苏村四组</t>
  </si>
  <si>
    <t>黎程武</t>
  </si>
  <si>
    <t>项目规划用地面积约2.7亩，主要建设内容包括:来苏村文化长廊、文体活动广场及健身设施、场地硬化、绿化以及其他附属配套设施。</t>
  </si>
  <si>
    <t>2604-421222-04-01-156685</t>
  </si>
  <si>
    <t>黎兵;13725868954</t>
  </si>
  <si>
    <t>2026-05至2026-10</t>
  </si>
  <si>
    <t>629</t>
  </si>
  <si>
    <t>隽发改审批〔2026〕107号</t>
  </si>
  <si>
    <t>李细波;13789923208</t>
  </si>
  <si>
    <t>630</t>
  </si>
  <si>
    <t>咸宁市通城县五里镇五里牌社区四组熊兵屋顶建设35.1千瓦分布式光伏发电项目</t>
  </si>
  <si>
    <t>该项目装机容量为35.1千瓦，占用房顶面积145平方米，购置45块780瓦光伏板，30千瓦逆变器一台，并网箱及支架，采用钢架棚形式安装。</t>
  </si>
  <si>
    <t>2604-421222-04-01-867684</t>
  </si>
  <si>
    <t>2026-04-27</t>
  </si>
  <si>
    <t>631</t>
  </si>
  <si>
    <t>湖北省 咸宁市 通城县 关刀镇关刀村四组11号 罗来斌 分布式屋顶光伏发电项目</t>
  </si>
  <si>
    <t>湖北省 咸宁市 通城县 关刀镇关刀村四组11号</t>
  </si>
  <si>
    <t>该项目装机容量为32.85千瓦，占用房顶面积149平方米，购置45块730瓦光伏板，逆变器，并网箱及支架，采用钢架棚形式安装。</t>
  </si>
  <si>
    <t>2604-421222-04-01-827584</t>
  </si>
  <si>
    <t>632</t>
  </si>
  <si>
    <t>咸宁市通城县隽水镇柳峦村七组徐成屋顶建设31.2千瓦分布式光伏发电项目</t>
  </si>
  <si>
    <t>隽水镇柳峦村七组</t>
  </si>
  <si>
    <t>该项目装机容量为31.2千瓦，占用房顶面积128平方米，购置40块780瓦光伏板，30千瓦逆变器一台，并网箱及支架，采用钢架棚形式安装。</t>
  </si>
  <si>
    <t>2604-421222-04-01-368165</t>
  </si>
  <si>
    <t>633</t>
  </si>
  <si>
    <t>湖北省 咸宁市 通城县 马港镇界上村二组5号 程子华 分布式屋顶光伏发电项目</t>
  </si>
  <si>
    <t>湖北省 咸宁市 通城县 马港镇界上村二组5号</t>
  </si>
  <si>
    <t>2604-421222-04-01-966430</t>
  </si>
  <si>
    <t>634</t>
  </si>
  <si>
    <t>湖北省 咸宁市 通城县 马港镇马港村四组16号 赵武 分布式屋顶光伏发电项目</t>
  </si>
  <si>
    <t>湖北省 咸宁市 通城县 马港镇马港村四组16号</t>
  </si>
  <si>
    <t>该项目装机容量为32.12千瓦，占用房顶面积146平方米，购置44块730瓦光伏板，逆变器，并网箱及支架，采用钢架棚形式安装。</t>
  </si>
  <si>
    <t>2604-421222-04-01-610112</t>
  </si>
  <si>
    <t>635</t>
  </si>
  <si>
    <t>湖北省咸宁市通城县石南镇石南社区二组21号胡雪甫分布式屋顶光伏发电项目</t>
  </si>
  <si>
    <t>湖北省-咸宁市-通城县-石南镇石南社区二组21号</t>
  </si>
  <si>
    <t>2604-421222-04-01-310455</t>
  </si>
  <si>
    <t>636</t>
  </si>
  <si>
    <t>湖北省咸宁市通城县塘湖镇塘湖社区南湖路182号夏新卫 分布式屋顶光伏发电项目</t>
  </si>
  <si>
    <t>湖北省咸宁市通城县塘湖镇塘湖社区南湖路182号</t>
  </si>
  <si>
    <t>该项目装机容量为51.84千瓦，占用房顶面积235平方米，购置72块720瓦光伏板，逆变器，并网箱及支架，采用钢架棚形式安装</t>
  </si>
  <si>
    <t>2604-421222-04-01-501131</t>
  </si>
  <si>
    <t>637</t>
  </si>
  <si>
    <t>湖北省咸宁市通城县麦市镇七里村五组18号夏旺华分布式屋顶光伏发电项目</t>
  </si>
  <si>
    <t>湖北省咸宁市通城县麦市镇七里村五组18号</t>
  </si>
  <si>
    <t>2604-421222-04-01-532436</t>
  </si>
  <si>
    <t>638</t>
  </si>
  <si>
    <t>湖北省咸宁市通城县石南镇石南社区四组20号胡小兵分布式屋顶光伏发电项目</t>
  </si>
  <si>
    <t>湖北省咸宁市通城县石南镇石南社区四组20号</t>
  </si>
  <si>
    <t>2604-421222-04-01-814062</t>
  </si>
  <si>
    <t>639</t>
  </si>
  <si>
    <t>湖北省咸宁市通城县石南镇杨山村八组49号李落保 分布式屋顶光伏发电项目</t>
  </si>
  <si>
    <t>湖北省咸宁市通城县石南镇杨山村八组49号</t>
  </si>
  <si>
    <t>该项目装机容量为44.64千瓦，占用房顶面积209平方米，购置62块720瓦光伏板，逆变器，并网箱及支架，采用钢架棚形式安装。</t>
  </si>
  <si>
    <t>2604-421222-04-01-635914</t>
  </si>
  <si>
    <t>640</t>
  </si>
  <si>
    <t>通城县2026年普通国省道改造工程（第一批）建设项目</t>
  </si>
  <si>
    <t>通城县石南镇、北港镇、沙堆镇、关刀镇、麦市镇、隽水镇。</t>
  </si>
  <si>
    <t>本项目为通城县2026年普通国省道路面改造工程（第一批），共有4条线路3座桥梁，路线全长55.812公里、桥梁全长212.6米，其主要建设内容为路面桥梁及其附属工程等。（1）G353宁福线通城县庙上至城东加油站段路面功能性修复工程，起于通城县庙上K1012+424，止于通城县城东加油站（K1033+636），全长21.212公里。路线建设总里程为21.212公里，项目采用二级公路技术标准，沥青路面设计速度60km/h。（2）G353宁福线通城县电机厂至通城县与湖南省界点大界段路面功能性修复工程，起于通城县电机厂（K1034+184），止于湖南省界点大界（K1057+959），全长23.775公里。项目采用二级公路技术标准，沥青路面设计速度60km/h。（3）S259 铜天线麦市镇卢塅村至天岳关段路面功能性修复工程，起于麦市镇卢塅村（K63+000），止于天岳关（K72+561），全长9.561公里。项目采用二级公路技术标准，沥青路面设计速度40km/h。（4）S362 金保线隽水镇中星天街至通城县第一小学段路面功能性修复工程，起于隽水镇中星天街（K64+736），止于通城县第一小学等。</t>
  </si>
  <si>
    <t>隽发改审批〔2026〕106号</t>
  </si>
  <si>
    <t>邱午阳;17871731525</t>
  </si>
  <si>
    <t>2026-06至2026-10</t>
  </si>
  <si>
    <t>641</t>
  </si>
  <si>
    <t>隽发改审批【2026】105号</t>
  </si>
  <si>
    <t>吴娟 13329996633</t>
  </si>
  <si>
    <t>642</t>
  </si>
  <si>
    <t>隽发改审批【2026】102号</t>
  </si>
  <si>
    <t>2026-06至
2028-06</t>
  </si>
  <si>
    <t>643</t>
  </si>
  <si>
    <t>隽发改审批【2026】104号</t>
  </si>
  <si>
    <t>644</t>
  </si>
  <si>
    <t>隽发改审批【2026】103号</t>
  </si>
  <si>
    <t>645</t>
  </si>
  <si>
    <t>湖北省咸宁市通城县马港镇何婆桥村八组12号徐东鹤分布式屋顶光伏发电项目</t>
  </si>
  <si>
    <t>湖北省咸宁市通城县马港镇何婆桥村八组12号</t>
  </si>
  <si>
    <t>该项目建设直流侧38.61KW，交流侧30kw分布式光伏发电站，占用屋顶面积150平方米，购置54块光伏板，30KW三相逆变器一台，并网箱及支架采用钢架相形式安装。</t>
  </si>
  <si>
    <t>2604-421222-04-01-458970</t>
  </si>
  <si>
    <t>646</t>
  </si>
  <si>
    <t>湖北省咸宁市通城县五里镇大坪坳村七组6号张新球 分布式屋顶光伏发电项目</t>
  </si>
  <si>
    <t>湖北省咸宁市通城县五里镇大坪坳村七组6号</t>
  </si>
  <si>
    <t>该项目装机容量为43.2千瓦，占用房顶面积165平方米，购置60块720瓦光伏板，逆变器，并网箱及支架，采用钢架棚形式安装。</t>
  </si>
  <si>
    <t>2604-421222-04-01-131637</t>
  </si>
  <si>
    <t>何泽亮;15971562917</t>
  </si>
  <si>
    <t>647</t>
  </si>
  <si>
    <t>2604-421222-04-01-938165</t>
  </si>
  <si>
    <t>648</t>
  </si>
  <si>
    <t>湖北省咸宁市通城县隽水镇雁塔社区塔下巷32号葛艳霞29.2kW屋顶分布式光伏发电项目</t>
  </si>
  <si>
    <t>湖北省咸宁市通城县隽水镇雁塔社区塔下巷32号</t>
  </si>
  <si>
    <t>装机容量为29.2kW,购置光伏组件39片，30千瓦逆变器1台，等配置设备设施</t>
  </si>
  <si>
    <t>2604-421222-04-01-655080</t>
  </si>
  <si>
    <t>649</t>
  </si>
  <si>
    <t>湖北省咸宁市通城县隽水镇雁塔社区塔下巷30号黄隽30.66kW屋顶分布式光伏发电项目</t>
  </si>
  <si>
    <t>湖北省咸宁市通城县隽水镇雁塔社区塔下巷30号</t>
  </si>
  <si>
    <t>装机容量为30.66kW,购置光伏组件42片，30KW逆变器1台，等配置设备设施</t>
  </si>
  <si>
    <t>2604-421222-04-01-573717</t>
  </si>
  <si>
    <t>650</t>
  </si>
  <si>
    <t>通城县马港镇灵官桥村一组10号刘兰英分布式光伏发电项目</t>
  </si>
  <si>
    <t>通城县马港镇灵官桥村一组10号</t>
  </si>
  <si>
    <t>该项目装机容量为38.88千瓦，占用房屋面积170平方米，购置54片720瓦光伏板，逆变器，并网箱及支架，采用钢架棚形式安装</t>
  </si>
  <si>
    <t>2604-421222-04-01-898239</t>
  </si>
  <si>
    <t>651</t>
  </si>
  <si>
    <t>通城县隽水镇石泉村四组99号孔和平分布式光伏发电项目</t>
  </si>
  <si>
    <t>通城县隽水镇石泉村四组99号</t>
  </si>
  <si>
    <t>该项目装机容量为112.32千瓦，占用房屋面积500平方米，购置156片720瓦光伏板，逆变器，并网箱及支架，采用钢架棚形式安装</t>
  </si>
  <si>
    <t>2604-421222-04-01-215890</t>
  </si>
  <si>
    <t>652</t>
  </si>
  <si>
    <t>通城县隽水镇油坊村十六组6号廖成友分布式光伏发电项目</t>
  </si>
  <si>
    <t>咸宁市通城县隽水镇油坊村十六组6号</t>
  </si>
  <si>
    <t>该项目装机容量为34.56千瓦，占用房屋面积155平方米，购置48片720瓦光伏板，逆变器，并网箱及支架，采用钢架棚形式安装</t>
  </si>
  <si>
    <t>2604-421222-04-01-351334</t>
  </si>
  <si>
    <t>653</t>
  </si>
  <si>
    <t>咸宁合康能源投资有限公司湖北省通城县马港镇马洞村9组241号廖献菊29.6kW屋顶分布式光伏发电项目</t>
  </si>
  <si>
    <t>通城县马港镇马洞村9组241号</t>
  </si>
  <si>
    <t>2604-421222-04-01-796259</t>
  </si>
  <si>
    <t>654</t>
  </si>
  <si>
    <t>通城县隽水镇新塔社区一组12号吴落梅分布式屋顶光伏发电项目</t>
  </si>
  <si>
    <t>该项目装机容量为78.84千瓦（直流侧），逆变器40千瓦＋40千瓦（交流侧）占用房屋面积280平方米，购置108片730瓦光伏板，逆变器，并网箱及支架，采用钢架棚形式安装。</t>
  </si>
  <si>
    <t>2604-421222-04-01-194596</t>
  </si>
  <si>
    <t>李冰心;19074711526</t>
  </si>
  <si>
    <t>655</t>
  </si>
  <si>
    <t>通城县石南镇柏树村五组18号李真斌分布式屋顶光伏发电项目</t>
  </si>
  <si>
    <t>通城县石南镇柏树村五组18号</t>
  </si>
  <si>
    <t>该项目装机容量为36.72千瓦，占用房屋面积142平方米，购置51片720瓦光伏板，逆变器，并网箱及支架，采用钢架棚形式安装。</t>
  </si>
  <si>
    <t>2604-421222-04-01-154185</t>
  </si>
  <si>
    <t>656</t>
  </si>
  <si>
    <t>通城县塘湖镇图垅村三组12号王旺胜分布式屋顶光伏发电项目</t>
  </si>
  <si>
    <t>通城县塘湖镇图垅村三组12号</t>
  </si>
  <si>
    <t>该项目装机容量为36.0千瓦，占用房屋面积130平方米，购置50片720瓦光伏板，逆变器，并网箱及支架，采用钢架棚形式安装。</t>
  </si>
  <si>
    <t>2604-421222-04-01-106194</t>
  </si>
  <si>
    <t>657</t>
  </si>
  <si>
    <t>通城县五里镇程凤村三组12号李利民分布式屋顶光伏发电项目</t>
  </si>
  <si>
    <t>通城县五里镇程凤村三组12号</t>
  </si>
  <si>
    <t>该项目装机容量为48.24千瓦，占用房屋面积138平方米，购置67片720瓦光伏板，逆变器，并网箱及支架，采用钢架棚形式安装。</t>
  </si>
  <si>
    <t>2604-421222-04-01-322466</t>
  </si>
  <si>
    <t>658</t>
  </si>
  <si>
    <t>通城县隽水镇古龙村五组16号黎晓燕分布式屋顶光伏发电项目</t>
  </si>
  <si>
    <t>通城县隽水镇古龙村五组16号</t>
  </si>
  <si>
    <t>该项目装机容量为41.61千瓦（直流侧），逆变器50千瓦（交流侧）占用房屋面积160平方米，购置57片730瓦光伏板，逆变器，并网箱及支架，采用钢架棚形式安装。</t>
  </si>
  <si>
    <t>2604-421222-04-01-872186</t>
  </si>
  <si>
    <t>659</t>
  </si>
  <si>
    <t>通城县隽水镇柳峦村三组15号胡秀海分布式屋顶光伏发电项目</t>
  </si>
  <si>
    <t>通城县隽水镇柳峦村三组15号</t>
  </si>
  <si>
    <t>该项目装机容量为29.2千瓦（直流侧），逆变器30千瓦（交流侧）占用房屋面积132平方米，购置40片730瓦光伏板，逆变器，并网箱及支架，采用钢架棚形式安装。</t>
  </si>
  <si>
    <t>2604-421222-04-01-371101</t>
  </si>
  <si>
    <t>660</t>
  </si>
  <si>
    <t>通城县隽水镇银城社区三组12号舒红娟分布式屋顶光伏发电项目</t>
  </si>
  <si>
    <t>通城县隽水镇银城社区三组12号</t>
  </si>
  <si>
    <t>该项目装机容量为32.85千瓦（直流侧），逆变器36千瓦（交流侧）占用房屋面积150平方米，购置45片730瓦光伏板，逆变器，并网箱及支架，采用钢架棚形式安装。</t>
  </si>
  <si>
    <t>2604-421222-04-01-207122</t>
  </si>
  <si>
    <t>661</t>
  </si>
  <si>
    <t>通城县五里镇程凤村三组16号吴保国分布式屋顶光伏发电项目</t>
  </si>
  <si>
    <t>通城县五里镇程凤村三组16号</t>
  </si>
  <si>
    <t>该项目装机容量为25.55千瓦（直流侧），逆变器30千瓦（交流侧）占用房屋面积132平方米，购置35片730瓦光伏板，逆变器，并网箱及支架，采用钢架棚形式安装。</t>
  </si>
  <si>
    <t>2604-421222-04-01-157135</t>
  </si>
  <si>
    <t>662</t>
  </si>
  <si>
    <t>通城县五里镇磨桥村一组17号李秋霞分布式屋顶光伏发电项目</t>
  </si>
  <si>
    <t>通城县五里镇磨桥村一组17号</t>
  </si>
  <si>
    <t>该项目装机容量为23.36千瓦（直流侧），逆变器25千瓦（交流侧）占用房屋面积120平方米，购置32片730瓦光伏板，逆变器，并网箱及支架，采用钢架棚形式安装。</t>
  </si>
  <si>
    <t>2604-421222-04-01-959021</t>
  </si>
  <si>
    <t>663</t>
  </si>
  <si>
    <t>通城县居家养老服务体系建设项目</t>
  </si>
  <si>
    <t>包括居家养老服务体系建设和养老服务综合管理平台建设。
1.居家养老服务体系建设
对全县185个村、社区的已建及在建的日间照料中心进行提档升级，总规模约67500平方米，共设有床位1750张，配套适老化改造休息室、助浴室、棋牌室、图书阅览室、多功能活动室、康复训练室、医务室、餐厅、厨房、无障碍通道、卫生间等。
同时对全县11个乡镇4360户家庭进行改造，对老人家庭的通道、居室、卫生间等场所，按照“一户一策”原则进行个性化物理空间改造。
2.养老服务综合管理平台建设
改造500平方米的指挥调度中心，围绕“1个中心+3大中枢+5类应用”的框架，打造数智化的新一代养老服务综合管理平台，实现养老服务供需精准对接，服务与监管一体化融合，县乡村三级协同联动。</t>
  </si>
  <si>
    <t>隽发改审批【2026】101号</t>
  </si>
  <si>
    <t>2026-04-24</t>
  </si>
  <si>
    <t>何斌 15377154777</t>
  </si>
  <si>
    <t>2025-12至2028-11</t>
  </si>
  <si>
    <t>664</t>
  </si>
  <si>
    <t>鄂南智慧物流产业园建设项目(物流)</t>
  </si>
  <si>
    <t>湖北省通城县五里镇</t>
  </si>
  <si>
    <t>黎德</t>
  </si>
  <si>
    <t>建筑面积69708.12m2,主要建设农副产品冷库17922.23㎡、农副产品智慧服务中心9640.97㎡、供销集配中心11942.55㎡、中央大厨房、地下室、消防泵房等工程，配套停车位及充电桩、消防、变配电、给排水等工程。</t>
  </si>
  <si>
    <t>2604-421222-04-05-552644</t>
  </si>
  <si>
    <t>胡挺;15872716305</t>
  </si>
  <si>
    <t>665</t>
  </si>
  <si>
    <t>鄂南智慧物流产业园建设项目(一期)</t>
  </si>
  <si>
    <t>主要完成零担快运建设工程（零担快运仓库）57184.60㎡、配套完成连廊（架空层）、配电房、消防控制室、弱电机房、柴油发电机房及门卫室，辅助完成停车位、充电桩安装、消防、变配电、给排水、环境、安防及弱电等其他区内设施工程。</t>
  </si>
  <si>
    <t>2604-421222-04-05-926608</t>
  </si>
  <si>
    <t>666</t>
  </si>
  <si>
    <t>隽发改审批〔2026〕100号</t>
  </si>
  <si>
    <t>夏彬 13971243536</t>
  </si>
  <si>
    <t>667</t>
  </si>
  <si>
    <t>湖北省咸宁市通城县隽水镇宝塔社区续畈路61号桂三平分布式屋顶光伏发电项目</t>
  </si>
  <si>
    <t>湖北省咸宁市通城县隽水镇宝塔社区续畈路61号</t>
  </si>
  <si>
    <t>该项目建设直流侧43.92KW，交流侧40kw分布式光伏发电站，占用屋顶面积160平方米，购置61块光伏板，40KW三相逆变器一台，并网箱及支架采用钢架相形式安装</t>
  </si>
  <si>
    <t>2604-421222-04-05-317982</t>
  </si>
  <si>
    <t>2026-04-23</t>
  </si>
  <si>
    <t>668</t>
  </si>
  <si>
    <t>湖北省咸宁市通城县关刀镇春雷村五组32号王胜亮分布式屋顶光伏发电项目</t>
  </si>
  <si>
    <t>湖北省咸宁市通城县关刀镇春雷村五组32号</t>
  </si>
  <si>
    <t>该项目建设直流侧49.68KW，交流侧33kw分布式光伏发电站，占用屋顶面积120平方米，购置46块光伏板，33KW三相逆变器一台，并网箱及支架采用钢架相形式安装。</t>
  </si>
  <si>
    <t>2604-421222-04-01-431455</t>
  </si>
  <si>
    <t>669</t>
  </si>
  <si>
    <t>湖北省咸宁市通城县马港镇何婆桥村八组35号黄珍分布式屋顶光伏发电项目</t>
  </si>
  <si>
    <t>湖北省咸宁市通城县马港镇何婆桥村八组35号</t>
  </si>
  <si>
    <t>该项目建设直流侧43.92KW，交流侧33kw分布式光伏发电站，占用屋顶面积150平方米，购置50块光伏板，33KW三相逆变器一台，并网箱及支架采用钢架相形式安装。</t>
  </si>
  <si>
    <t>2604-421222-04-05-984795</t>
  </si>
  <si>
    <t>670</t>
  </si>
  <si>
    <t>湖北省咸宁市通城县五里镇季山村一组10号刘金旺分布式屋顶光伏发电项目</t>
  </si>
  <si>
    <t>湖北省咸宁市通城县五里镇季山村一组10号</t>
  </si>
  <si>
    <t>该项目建设直流侧34.56KW，交流侧25kw分布式光伏发电站，占用屋顶面积120平方米，购置48块光伏板，25KW三相逆变器一台，并网箱及支架采用钢架相形式安装。</t>
  </si>
  <si>
    <t>2604-421222-04-01-543575</t>
  </si>
  <si>
    <t>671</t>
  </si>
  <si>
    <t>湖北省咸宁市通城县五里镇湾头村2组12号杜耀贵分布式屋顶光伏发电项目</t>
  </si>
  <si>
    <t>湖北省咸宁市通城县五里镇湾头村2组12号</t>
  </si>
  <si>
    <t>2604-421222-04-01-262331</t>
  </si>
  <si>
    <t>672</t>
  </si>
  <si>
    <t>湖北省咸宁市通城县关刀镇五流村十二组14号郑明岗分布式屋顶光伏发电项目</t>
  </si>
  <si>
    <t>湖北省咸宁市通城县关刀镇五流村十二组14号</t>
  </si>
  <si>
    <t>该项目建设直流侧47.52KW，交流侧50kw分布式光伏发电站，占用屋顶面积170平方米，购置66块光伏板，50KW三相逆变器一台，并网箱及支架采用钢架相形式安装。</t>
  </si>
  <si>
    <t>2604-421222-04-01-147426</t>
  </si>
  <si>
    <t>673</t>
  </si>
  <si>
    <t>湖北省咸宁市通城县关刀镇里港村一组79号郑旺梅分布式屋顶光伏发电项目</t>
  </si>
  <si>
    <t>湖北省咸宁市通城县关刀镇里港村一组79号</t>
  </si>
  <si>
    <t xml:space="preserve">该项目建设直流侧43.8KW，交流侧40kw分布式光伏发电站，占用屋顶面积150平方米，购置60块光伏板，40KW三相逆变器一台，并网箱及支架采用钢架相形式安装。
</t>
  </si>
  <si>
    <t>2604-421222-04-01-435860</t>
  </si>
  <si>
    <t>674</t>
  </si>
  <si>
    <t>赤壁市楠晟光伏科技有限公司湖北省咸宁市通城县马港镇灵官桥村七组7号刘传虎35.28kw屋顶分布式光伏发电项目</t>
  </si>
  <si>
    <t>通城县马港镇灵官桥村七组7号</t>
  </si>
  <si>
    <t>2604-421222-04-01-504623</t>
  </si>
  <si>
    <t>675</t>
  </si>
  <si>
    <t>通城晟新禹光伏科技有限公司湖北省咸宁市通城县关刀镇关刀村一组18号吴奇敏33kW（交流侧）屋顶分布式光伏发电项目</t>
  </si>
  <si>
    <t>湖北省咸宁市通城县关刀镇关刀村一组18号</t>
  </si>
  <si>
    <t>租用吴奇敏屋顶建设交流侧容量33KW屋顶分布式光伏电站。</t>
  </si>
  <si>
    <t>2604-421222-04-05-773288</t>
  </si>
  <si>
    <t>程 丽萍;13397125057</t>
  </si>
  <si>
    <t>676</t>
  </si>
  <si>
    <t>咸宁嘉沅新能源有限公司通城县隽水镇秀水社区民主路51号黎思宇25.55KW屋顶分布式光伏发电项目</t>
  </si>
  <si>
    <t>湖北省咸宁市通城县隽水镇秀水社区民主路51号</t>
  </si>
  <si>
    <t>利用黎思宇闲置屋顶建设光伏发电项目，项目采取全额上网模式，新建装机容量为 25.55KW屋顶分布式光伏发电项目，占用房顶面积90平方米，购置组件35块730瓦光伏板，容量30KW逆变器1台，并网箱1台，建设光伏电站支架等配套设施建设模式</t>
  </si>
  <si>
    <t>2604-421222-04-01-319518</t>
  </si>
  <si>
    <t>677</t>
  </si>
  <si>
    <t>咸宁嘉沅新能源有限公司通城县隽水镇秀水社区秀水路8号唐平28.47kW屋顶分布式光伏发电项目</t>
  </si>
  <si>
    <t>湖北省咸宁市通城县隽水镇秀水社区秀水路8号</t>
  </si>
  <si>
    <t>利用唐平闲置屋顶建设光伏发电项目，项目采取全额上网模式，新建装机容量为28.47 KW屋顶分布式光伏发电项目，占用房顶面积150平方米，购置组件39块730瓦光伏板，容量30KW逆变器1台，并网箱1台，建设光伏电站支架等配套设施建设模式</t>
  </si>
  <si>
    <t>2604-421222-04-01-834613</t>
  </si>
  <si>
    <t>678</t>
  </si>
  <si>
    <t>咸宁嘉沅新能源有限公司通城县石南镇石南社区柏树路5号吴备战43.80kW屋顶分布式屋顶光伏发电项目</t>
  </si>
  <si>
    <t>湖北省咸宁市通城县石南镇石南社区柏树路5号</t>
  </si>
  <si>
    <t>利用吴备战闲置屋顶建设光伏发电项目，项目采取全额上网模式，新建装机容量为 43.80kW屋顶分布式光伏发电项目，占用房顶面积220平方米，购置组件60块730瓦光伏板，容量50KW逆变器1台，并网箱1台，建设光伏电站支架等配套设施建设模式</t>
  </si>
  <si>
    <t>2604-421222-04-01-805741</t>
  </si>
  <si>
    <t>679</t>
  </si>
  <si>
    <t>湖北省咸宁市通城县马港镇灵官桥村八组105号刘三星分布式屋顶光伏发电项目</t>
  </si>
  <si>
    <t>湖北省咸宁市通城县马港镇灵官桥村八组105号</t>
  </si>
  <si>
    <t>该项目装机容量为37.96千瓦，占用房顶面积172平方米，购置52块730瓦光伏板，逆变器，并网箱及支架，采用钢架棚形式安装。</t>
  </si>
  <si>
    <t>2604-421222-04-01-875334</t>
  </si>
  <si>
    <t>680</t>
  </si>
  <si>
    <t>湖北省咸宁市通城县大坪乡水口村六组19号黎早圆分布式屋顶光伏发电项目</t>
  </si>
  <si>
    <t>湖北省咸宁市通城县大坪乡水口村六组19号</t>
  </si>
  <si>
    <t>该项目装机容量为51.84千瓦，占用房顶面积235平方米，购置72块720瓦光伏板，逆变器，并网箱及支架，采用钢架棚形式安装。</t>
  </si>
  <si>
    <t>2604-421222-04-01-400874</t>
  </si>
  <si>
    <t>681</t>
  </si>
  <si>
    <t>湖北省咸宁市通城县塘湖镇塘湖社区永康路28号夏海国 分布式屋顶光伏发电项目</t>
  </si>
  <si>
    <t>湖北省咸宁市通城县塘湖镇塘湖社区永康路28号</t>
  </si>
  <si>
    <t>该项目装机容量为28.08千瓦，占用房顶面积127平方米，购置39块720瓦光伏板，逆变器，并网箱及支架，采用钢架棚形式安装。</t>
  </si>
  <si>
    <t>2604-421222-04-01-211410</t>
  </si>
  <si>
    <t>682</t>
  </si>
  <si>
    <t>湖北省-咸宁市-通城县-塘湖镇龙印村三组56号周继红分布式屋顶光伏发电项目</t>
  </si>
  <si>
    <t>湖北省-咸宁市-通城县-塘湖镇龙印村三组56号</t>
  </si>
  <si>
    <t>2604-421222-04-01-314353</t>
  </si>
  <si>
    <t>683</t>
  </si>
  <si>
    <t>湖北省咸宁市通城县北港镇大界村十一组18号胡志敏分布式屋顶光伏发电项目</t>
  </si>
  <si>
    <t>湖北省咸宁市通城县北港镇大界村十一组18号</t>
  </si>
  <si>
    <t>2604-421222-04-01-215664</t>
  </si>
  <si>
    <t>684</t>
  </si>
  <si>
    <t>湖北省咸宁市通城县塘湖镇塘湖社区永康路40号汪国书分布式屋顶光伏发电项目</t>
  </si>
  <si>
    <t>湖北省咸宁市通城县塘湖镇塘湖社区永康路40号</t>
  </si>
  <si>
    <t>该项目装机容量为28.08千瓦，占用房顶面积127平方米，购置39块720瓦光伏板，逆变器，并网箱及支架，采用钢架棚形式安装</t>
  </si>
  <si>
    <t>2604-421222-04-01-832253</t>
  </si>
  <si>
    <t>685</t>
  </si>
  <si>
    <t>湖北省咸宁市通城县五里镇五里村一组26号李七林 分布式屋顶光伏发电项目</t>
  </si>
  <si>
    <t>湖北省咸宁市通城县五里镇五里村一组26号</t>
  </si>
  <si>
    <t>该项目装机容量为33.12千瓦，占用房顶面积150平方米，购置46块720瓦光伏板，逆变器，并网箱及支架，采用钢架棚形式安装</t>
  </si>
  <si>
    <t>2604-421222-04-01-148757</t>
  </si>
  <si>
    <t>686</t>
  </si>
  <si>
    <t>湖北省咸宁市通城县五里镇左港村四组76号胡伟雄分布式屋顶光伏发电项目</t>
  </si>
  <si>
    <t>湖北省咸宁市通城县五里镇左港村四组76号</t>
  </si>
  <si>
    <t>2604-421222-04-01-767693</t>
  </si>
  <si>
    <t>687</t>
  </si>
  <si>
    <t>洪湖鄂通达新能源科技有限公司</t>
  </si>
  <si>
    <t>通城县国防动员办公室160kWp屋顶分布式光伏发电项目</t>
  </si>
  <si>
    <t>湖北省咸宁市通城县隽水镇古龙社区居民委员会福人路33号内（发改局办公楼和新建工勤保障楼）</t>
  </si>
  <si>
    <t>何绘</t>
  </si>
  <si>
    <t>年平均发电量约为22万kWh。安装635W太阳能光伏组件304片，直流侧装机容量为193.04KW，逆变器100KW一台，60KW一台，主电缆若干米，汇流柜一台，辅助材料及相关设施。</t>
  </si>
  <si>
    <t>2604-421222-04-01-646812</t>
  </si>
  <si>
    <t>张宏伟;19986858181</t>
  </si>
  <si>
    <t>688</t>
  </si>
  <si>
    <t>湖北平安电工股份有限公司</t>
  </si>
  <si>
    <t>新型云母制品智能制造</t>
  </si>
  <si>
    <t>坪山高新技术产业孵化园（通城大道东侧）</t>
  </si>
  <si>
    <t>潘渡江</t>
  </si>
  <si>
    <t>本项目厂区总占地面积159亩，总建筑面积36814.3m2，建厂房6栋、食堂1栋、宿舍楼1栋。主要生产新型云母制品、高端绝缘材料、玻纤布。</t>
  </si>
  <si>
    <t>2020-421222-30-03-057311</t>
  </si>
  <si>
    <t>潘渡江 15007240158</t>
  </si>
  <si>
    <t>2020-10至2021-02</t>
  </si>
  <si>
    <t>690</t>
  </si>
  <si>
    <t>通城县疾病预防控制中心200KW屋顶分布式光伏发电项目</t>
  </si>
  <si>
    <t>通城县隽水镇白沙社区学府路东侧</t>
  </si>
  <si>
    <t>年平均发电量约为25万kWh。安装615W太阳能光伏组件350片，直流侧装机容量为215.25KW，逆变器100KW两台，主电缆若干米，汇流柜一台，辅助材料及相关设施。</t>
  </si>
  <si>
    <t>2604-421222-04-01-772640</t>
  </si>
  <si>
    <t>2026-04-22</t>
  </si>
  <si>
    <t>691</t>
  </si>
  <si>
    <t>通城县大坪乡坪山村村民委员会</t>
  </si>
  <si>
    <t>通城县大坪乡坪山村新建扶贫微工厂项目</t>
  </si>
  <si>
    <t>通城县大坪乡坪山村</t>
  </si>
  <si>
    <t>徐雪刚</t>
  </si>
  <si>
    <t>项目用地总面积9.33亩。总建筑面积1500平方米，主要新建建加工厂房一栋，购置设备，配套建设水、电、绿化等基础设施，主要进行农产品初加工。</t>
  </si>
  <si>
    <t>2604-421222-04-01-167323</t>
  </si>
  <si>
    <t>张颖林;18186535079</t>
  </si>
  <si>
    <t>2026-08至2026-12</t>
  </si>
  <si>
    <t>692</t>
  </si>
  <si>
    <t>咸宁市通城县马港镇毛段村二组向群屋顶建设26.46千瓦分布式光伏发电项目</t>
  </si>
  <si>
    <t>湖北省咸宁市通城县马港镇毛段村二组</t>
  </si>
  <si>
    <t>2604-421222-04-01-584068</t>
  </si>
  <si>
    <t>693</t>
  </si>
  <si>
    <t>湖北省咸宁市通城县关刀镇春雷村四组47号吴娟分布式屋顶光伏发电项目</t>
  </si>
  <si>
    <t>湖北省咸宁市通城县关刀镇春雷村四组47号</t>
  </si>
  <si>
    <t>该项目建设直流侧36.5KW，交流侧33kw分布式光伏发电站，占用屋顶面积130平方米，购置50块光伏板，33KW三相逆变器一台，并网箱及支架采用钢架相形式安装。</t>
  </si>
  <si>
    <t>2604-421222-04-01-843954</t>
  </si>
  <si>
    <t>694</t>
  </si>
  <si>
    <t>汤会来</t>
  </si>
  <si>
    <t>汤会来 湖北省通城县大坪乡水口村4组24.8KW分布式光伏发电项目</t>
  </si>
  <si>
    <t>湖北省通城县大坪乡水口村4组</t>
  </si>
  <si>
    <t>光伏板安装面积120平方米，主要在湖北省通城县大坪乡水口村4组建设分布式光伏发电站项目，装机容量：直流侧24.8KWp，交流侧24KW，年平均发电量约3.3万度电，拟采用40块620WP单晶硅组件，一台25KW逆变器及相关电气设备，所发电量自发自用余电上网。</t>
  </si>
  <si>
    <t>2604-421222-04-01-802657</t>
  </si>
  <si>
    <t>汤会来;13925812948</t>
  </si>
  <si>
    <t>695</t>
  </si>
  <si>
    <t>皮亚群</t>
  </si>
  <si>
    <t>湖北省咸宁市通城县关刀镇高冲村一组26号皮亚群屋顶光伏发申项目</t>
  </si>
  <si>
    <t>2604-421222-04-01-714155</t>
  </si>
  <si>
    <t>皮亚群;18727808889</t>
  </si>
  <si>
    <t>696</t>
  </si>
  <si>
    <t>湖北省咸宁市通城县-塘湖镇南虹村十四组40号  罗大华 分布式屋顶光伏发电项目</t>
  </si>
  <si>
    <t>湖北省咸宁市通城县-塘湖镇南虹村十四组40号</t>
  </si>
  <si>
    <t>该项目装机容量为43.07千瓦，占用房顶面积195平方米，购置59块730瓦光伏板，逆变器，并网箱及支架，采用钢架棚形式安装。</t>
  </si>
  <si>
    <t>2604-421222-04-01-424179</t>
  </si>
  <si>
    <t>697</t>
  </si>
  <si>
    <t>咸宁市通城县关刀镇春雷村五组王孟良屋顶建设42.12千瓦分布式光伏发电项目</t>
  </si>
  <si>
    <t>湖北省咸宁市通城县关刀镇春雷村五组</t>
  </si>
  <si>
    <t>该项目装机容量为42.12千瓦，占用房顶面积172平方米，购置54块780瓦光伏板，36千瓦逆变器一台，并网箱及支架，采用钢架棚形式安装。</t>
  </si>
  <si>
    <t>2604-421222-04-01-493607</t>
  </si>
  <si>
    <t>2026-04-21</t>
  </si>
  <si>
    <t>698</t>
  </si>
  <si>
    <t>杨宇</t>
  </si>
  <si>
    <t>湖北省咸宁市通城县隽水镇旭红社区九组9-10号杨宇31.2KW屋顶分布式光伏发电项目</t>
  </si>
  <si>
    <t>湖北省咸宁市通城县隽水镇旭红社区九组9-10</t>
  </si>
  <si>
    <t>湖北省咸宁市通城县隽水镇旭红社区九组9-10号杨宇31.2KW屋顶分布式光伏发电项目,利用屋顶，光伏组件，逆变器等</t>
  </si>
  <si>
    <t>2604-421222-04-01-515191</t>
  </si>
  <si>
    <t>杨宇;18062323176</t>
  </si>
  <si>
    <t>699</t>
  </si>
  <si>
    <t>通城县关刀光伏发电有限公司</t>
  </si>
  <si>
    <t>通城县关刀镇关刀村委会屋顶分布式光伏发电项目</t>
  </si>
  <si>
    <t>关刀镇关刀村委会</t>
  </si>
  <si>
    <t>吴延胜</t>
  </si>
  <si>
    <t>该项目装机容量为30.03千瓦，占用房顶面积118平方米，购置42块715瓦光伏板、逆变器，并网箱及支架，采用钢架棚形式安装。</t>
  </si>
  <si>
    <t>2604-421222-04-05-481228</t>
  </si>
  <si>
    <t>吴延胜;15337364060</t>
  </si>
  <si>
    <t>700</t>
  </si>
  <si>
    <t>通城县马港镇毛段村二组19号张水祥分布式屋顶光伏发电项目</t>
  </si>
  <si>
    <t>通城县马港镇毛段村二组19号</t>
  </si>
  <si>
    <t>该项目装机容量为37.96千瓦（直流侧），逆变器40千瓦（交流侧）占用房屋面积150平方米，购置52片730瓦光伏板，逆变器，并网箱及支架，采用钢架棚形式安装。</t>
  </si>
  <si>
    <t>2604-421222-04-01-653387</t>
  </si>
  <si>
    <t>2026-04-20</t>
  </si>
  <si>
    <t>701</t>
  </si>
  <si>
    <t>湖北省咸宁市通城县五里镇五里村一组1幢1号朱志青24.31KW千瓦屋顶分布式光伏发电项目</t>
  </si>
  <si>
    <t>湖北省咸宁市通城县五里镇五里村一组1幢1号</t>
  </si>
  <si>
    <t>容量24.31KW，组件34块，逆变器23KW</t>
  </si>
  <si>
    <t>2604-421222-04-01-827656</t>
  </si>
  <si>
    <t>702</t>
  </si>
  <si>
    <t>湖北千里境泉酒业有限公司</t>
  </si>
  <si>
    <t>高效标准化粮酒车间及配套设施建设项目</t>
  </si>
  <si>
    <t>通城县北港镇长青工业园</t>
  </si>
  <si>
    <t>李菊荣</t>
  </si>
  <si>
    <t>项目总投资2080万元，拟建筑面积10000㎡，新建2栋标准化酿酒生产车间、1栋原料仓储库房、1栋成品酒仓储库房、1栋办公楼；实施场地平整硬化、厂区道路、围墙及大门建设；配套建设供电、供排水、环保处理、消防、安防及弱电工程；购置酿酒全流程生产线2条、发酵蒸馏设备、储酒罐组、灌装包装设备。</t>
  </si>
  <si>
    <t>2604-421222-04-01-611982</t>
  </si>
  <si>
    <t>王金菊;15572353810</t>
  </si>
  <si>
    <t>703</t>
  </si>
  <si>
    <t>通城县G353与学府路平交路口改造工程</t>
  </si>
  <si>
    <t>1.交叉口渠化改造： 对G353进出口道进行拓宽，增设右转变速车道及渐变段，优化车流路径。
2.排水工程设计： 加设边沟盖板，对行车道上检查井进行加固，增设雨水口及连接管，确保交叉口排水顺畅。
3.交通安全设施： 补充完善交叉口范围内的交通标志、标线。
4.信号灯控制工程： 预埋交通信号灯所需管线系统。</t>
  </si>
  <si>
    <t xml:space="preserve"> 
隽发改审批〔2026〕98号</t>
  </si>
  <si>
    <t>张威 18671513052</t>
  </si>
  <si>
    <t>2026-06至2026-08</t>
  </si>
  <si>
    <t>704</t>
  </si>
  <si>
    <t xml:space="preserve">通城县人民医院道路及配套设施升级改造工程 </t>
  </si>
  <si>
    <t>本项目包含道路路面刷黑、停车位标线施划、新增雨水口及配套排水设施完善等：
1、道路刷黑工程：对院区内现有水泥混凝土路面统一进行清缝、灌缝，铺设沥青面层（5cmAC-13C细粒式沥青面+3cmAC-13C细粒式沥青调平层）。
2、挖除局部破损水泥混凝土面板后重新铺筑20cm厚水泥混凝土并刷黑；
3、挖除部分绿化带及地砖后，进行硬化后刷黑；更换树穴石；
4、停车位标线施划：重新施划机动车停车位标线（含普通车位、无障碍车位、急救车辆专用车位），配套设置停车导向箭头、禁停标识、限速标识等交通标志，提升停车秩序与通行效率。
5、排水系统：院区场坪内管网检查井及雨水篦子整体抬高约7cm，部分区域新建雨水箅子及混凝土雨水连接管。</t>
  </si>
  <si>
    <t>隽发改审批〔2026〕97号</t>
  </si>
  <si>
    <t>2026-07至2026-09</t>
  </si>
  <si>
    <t>705</t>
  </si>
  <si>
    <t>黄其新</t>
  </si>
  <si>
    <t>通城县马港镇何婆桥村四组黄其新屋顶光伏发电项目</t>
  </si>
  <si>
    <t>通城县马港镇何婆桥村四组</t>
  </si>
  <si>
    <t>该项目装机容量为39.6千瓦，占用房顶面积190平方米，购置55块720瓦光伏板、逆变器，并网箱及支架，采用钢架棚形式安装。</t>
  </si>
  <si>
    <t>2604-421222-04-01-421611</t>
  </si>
  <si>
    <t>黄明明;13886516398</t>
  </si>
  <si>
    <t>2026-04至2026-08</t>
  </si>
  <si>
    <t>706</t>
  </si>
  <si>
    <t>通城晟新禹光伏科技有限公司湖北省咸宁市通城县隽水镇旭红社区解放东路33号李高华屋顶光伏发电项目</t>
  </si>
  <si>
    <t>湖北省咸宁市通城县隽水镇旭红社区解放东路33号</t>
  </si>
  <si>
    <t>该项目装机容量为17.28千瓦，占用屋顶面积125平方米，购置24块720的光伏板，逆变器，并网箱及支架采用钢架棚形式安装</t>
  </si>
  <si>
    <t>2604-421222-04-01-224737</t>
  </si>
  <si>
    <t>707</t>
  </si>
  <si>
    <t>通城晟新禹光伏科技有限公司湖北省咸宁市通城县隽水镇旭红社区解放东路35号吴四望屋顶光伏发电项目</t>
  </si>
  <si>
    <t>湖北省咸宁市通城县隽水镇旭红社区解放东路35号</t>
  </si>
  <si>
    <t>该项目装机容量为17.28千瓦，占用屋顶面积125平方米，购置24块720的光伏板，逆变器，并网箱及支架采用钢架棚形式安装。</t>
  </si>
  <si>
    <t>2604-421222-04-01-110336</t>
  </si>
  <si>
    <t>708</t>
  </si>
  <si>
    <t>通城城发隽辉加油站项目</t>
  </si>
  <si>
    <t>通城县锡山村</t>
  </si>
  <si>
    <t>建设加油岛、直流快充桩及光伏雨棚等核心能源设施，配套储油罐、输油管线、油气回收系统等储油体系。服务端设便利超市、司机休息室等，满足驾乘补给需求。项目搭载智能油电管理系统，集成油罐渗漏监测、充电负荷动态分配功能，打造高效智能的综合能源服务站点。</t>
  </si>
  <si>
    <t>2604-421222-04-01-515644</t>
  </si>
  <si>
    <t>卢特;15697295695</t>
  </si>
  <si>
    <t>2026-07至2029-10</t>
  </si>
  <si>
    <t>709</t>
  </si>
  <si>
    <t>通城县市场监督管理局新能源充电站建设项目</t>
  </si>
  <si>
    <t>湖北省通城县市场监督管理局</t>
  </si>
  <si>
    <t>项目拟用地总建筑面积200平方米，购买机械设备4台套。主要设备充电桩。</t>
  </si>
  <si>
    <t>2605-421222-04-01-450624</t>
  </si>
  <si>
    <t>2026-05-21</t>
  </si>
  <si>
    <t>2026-06至2026-07</t>
  </si>
  <si>
    <t>710</t>
  </si>
  <si>
    <t>通城县公安局反恐怖和特巡警大队新能源充电站建设项目</t>
  </si>
  <si>
    <t>湖北省通城县通城县公安局反恐怖和特巡警大队</t>
  </si>
  <si>
    <t>项目总建筑面积200平方米，购买机械设备4台套。主要设备充电。</t>
  </si>
  <si>
    <t>2605-421222-04-01-506770</t>
  </si>
  <si>
    <t>711</t>
  </si>
  <si>
    <t>通城县智慧城市新型基础设施建设项目</t>
  </si>
  <si>
    <t>一期建设智慧物流园运营平台及配套设备，落地智慧物流、智慧园区场景；二期建设标准化云计算数据中心及配套设备；三期建设城市产业服务协同平台及配套设备，落地智慧文旅、智慧企业服务场景；四期建设智慧城市基础保障平台及配套设备，落地智慧城管、智慧交通、综合应急管理、智慧农业、智慧生态等场景。</t>
  </si>
  <si>
    <t>2605-421222-04-04-873598</t>
  </si>
  <si>
    <t>2026-05-20</t>
  </si>
  <si>
    <t>吴恩平;18675100711</t>
  </si>
  <si>
    <t>2026-08至2028-07</t>
  </si>
  <si>
    <t>712</t>
  </si>
  <si>
    <t>隽发改审批【2026】125号</t>
  </si>
  <si>
    <t>赵雄 15997993898</t>
  </si>
  <si>
    <t>713</t>
  </si>
  <si>
    <t>隽发改审批〔2026〕129号</t>
  </si>
  <si>
    <t>714</t>
  </si>
  <si>
    <t>隽发改审批〔2026〕128号</t>
  </si>
  <si>
    <t>715</t>
  </si>
  <si>
    <t xml:space="preserve">2026年通城县五花二桥等12座农村公路危桥改造工程 </t>
  </si>
  <si>
    <t>通城县四庄乡、麦市镇、大坪乡、隽水镇、石南镇、马港镇等6个乡镇</t>
  </si>
  <si>
    <t>对经省交通运输厅核定的通城县农村公路五花二桥、杨家桥、段上桥、一组桥、龙井桥、王家桥、下习家排桥、袁家桥、董水桥、新屋场桥、黄鹤二桥、下马墩桥等12座桥梁危桥进行改造。</t>
  </si>
  <si>
    <t>716</t>
  </si>
  <si>
    <t>湖北嘉世新能源有限公司</t>
  </si>
  <si>
    <t>古德尚新材料科技湖北有限公司新增1台8t/h生物质有机热载体锅炉项目</t>
  </si>
  <si>
    <t>湖北省咸宁市通城县隽水镇玉立大道96号</t>
  </si>
  <si>
    <t>何汉文</t>
  </si>
  <si>
    <t>新建8t/h链条式生物质有机热载体锅炉1套，含锅炉本体、控制柜、省煤器、空预器等。</t>
  </si>
  <si>
    <t>2605-421222-04-01-507133</t>
  </si>
  <si>
    <t>2026-05-19</t>
  </si>
  <si>
    <t>何汉文;13995570401</t>
  </si>
  <si>
    <t>717</t>
  </si>
  <si>
    <t>通城县美兴乡村产业投资有限公司</t>
  </si>
  <si>
    <t>通城县标准化茶园改建项目</t>
  </si>
  <si>
    <t>通城县关刀镇、马港镇、大坪乡及四庄乡</t>
  </si>
  <si>
    <t>胡敏霞</t>
  </si>
  <si>
    <t>项目以发展通城县特色茶叶产业为核心，开展17250亩茶园提升改造工程，主要完成土壤改良、低产茶树剔除及茶苗补栽等基础工程，辅助完成蓄水池、排水沟建设等配套工程。</t>
  </si>
  <si>
    <t>2605-421222-04-02-503469</t>
  </si>
  <si>
    <t>杜伟;15172502523</t>
  </si>
  <si>
    <t>2026-07至2029-7</t>
  </si>
  <si>
    <t>718</t>
  </si>
  <si>
    <t>通城县特色道地中药材标准化种植基地建设项目</t>
  </si>
  <si>
    <t>项目以通城县特色道地中药材产业高质量发展为核心，重点实施中药材基地建设工程，一是完成2.42万亩中药材基地的清障平整、土层修复、排灌沟渠等基地基础配套工程；二是完成2.42万亩中药材种苗种植、病虫害防治及管护等工程。</t>
  </si>
  <si>
    <t>2605-421222-04-01-950115</t>
  </si>
  <si>
    <t>毛俊宇;15172502523</t>
  </si>
  <si>
    <t>719</t>
  </si>
  <si>
    <t>新建8t/h生物质有机热载体锅炉1套，含锅炉本体、控制柜、省煤器、空预器等。</t>
  </si>
  <si>
    <t>2605-421222-04-01-998364</t>
  </si>
  <si>
    <t>2026-07至2026-08</t>
  </si>
  <si>
    <t>720</t>
  </si>
  <si>
    <t>隽发改审批〔2026〕127号</t>
  </si>
  <si>
    <t>付陈健 13986127262</t>
  </si>
  <si>
    <t>721</t>
  </si>
  <si>
    <t>咸宁市通城县农用地土壤重金属污染源风险管控和修复项目</t>
  </si>
  <si>
    <t>对通城县塘湖镇5处遗留一类废渣，建设挡土墙排水沟等，对废渣堆体整形，采取就地封场方式进行风险管控，废渣占地面积54793平方米，总量约33.7万立方米。对塘湖镇重金属污染底泥46674立方米，清挖后运至暂存场筛分、脱水干化处理，筛分出来的砂砾石资源化利用，产生的废水收集处理达标后排放，28038立方干泥转运至废渣堆体一并封存处理。</t>
  </si>
  <si>
    <t>隽发改审批〔2026〕121号</t>
  </si>
  <si>
    <t>吴金波;18907244910</t>
  </si>
  <si>
    <t>2026-08至2027-10</t>
  </si>
  <si>
    <t>722</t>
  </si>
  <si>
    <t>湖北药姑山生物科技有限责任公司</t>
  </si>
  <si>
    <t>湖北药姑山生物科技食品加工车间</t>
  </si>
  <si>
    <t>坪山村三组（通城大道399号）</t>
  </si>
  <si>
    <t>李西城</t>
  </si>
  <si>
    <t>项目拟用地17亩，总建筑面积4800平方米，主要建设厂房2栋，宿舍一层。</t>
  </si>
  <si>
    <t>2605-421222-04-01-333531</t>
  </si>
  <si>
    <t>胡饶周;18007249888</t>
  </si>
  <si>
    <t>2026-07至2026-10</t>
  </si>
  <si>
    <t>723</t>
  </si>
  <si>
    <t>湖北陆水源生态农业发展有限公司</t>
  </si>
  <si>
    <t>陆水源高山茶叶生产加工间 升级项目</t>
  </si>
  <si>
    <t>通城县马港镇高峰村</t>
  </si>
  <si>
    <t>吴万亮</t>
  </si>
  <si>
    <t>新建茶叶加工车间一栋，流转土地200亩种植新茶，新购置茶叶滚筒杀青机、冷却输送机、茶叶理条机、全自动扁形茶炒制机、辉锅机、提香机等240余台套。并配备水肥一体化喷灌设施、物联网系统、农业气象站、高清视频监控系统、太阳能杀虫灯、智能杀虫系统、粘虫板、杀虫性诱收集器等设施。</t>
  </si>
  <si>
    <t>2605-421222-04-01-392809</t>
  </si>
  <si>
    <t>2026-05-18</t>
  </si>
  <si>
    <t>吴兵;15972494515</t>
  </si>
  <si>
    <t>724</t>
  </si>
  <si>
    <t>隽发改审批〔2026〕124号</t>
  </si>
  <si>
    <t>徐涛 17371539195</t>
  </si>
  <si>
    <t>725</t>
  </si>
  <si>
    <t>通城县精神病医院(通城县精神卫生中心）</t>
  </si>
  <si>
    <t>通城县精神病医院老年科改造项目</t>
  </si>
  <si>
    <t>通城县精神病医院内</t>
  </si>
  <si>
    <t>李娟</t>
  </si>
  <si>
    <t>本项目将现有老住楼、门诊楼改造为老年科病房，改造总建筑面积4017.10平方米。主要建设内容为：将老住院楼2层、3层改造为4人间病房16间、活动间4间及增加电梯，改造面积2290平方米；将门诊楼1层、2层改造为单人间病房9间，门诊外立面重新装修，屋面增加轻钢屋顶，改造面积1727.1平方米；室外增加消防栓。</t>
  </si>
  <si>
    <t>隽发改审批【2026】122号</t>
  </si>
  <si>
    <t>杨志奇 18986636611</t>
  </si>
  <si>
    <t>2026-07至2027-02</t>
  </si>
  <si>
    <t>726</t>
  </si>
  <si>
    <t>通城县奇盛水产养殖厂（个体工商户）</t>
  </si>
  <si>
    <t>通城县奇盛水产养殖厂</t>
  </si>
  <si>
    <t>通城县关刀镇春雷村六组18号</t>
  </si>
  <si>
    <t>方燕英</t>
  </si>
  <si>
    <t>项目拟用地3亩，总建筑面积2024.69平方米，主要养殖水产。</t>
  </si>
  <si>
    <t>2605-421222-04-01-386140</t>
  </si>
  <si>
    <t>方燕英;17762790386</t>
  </si>
  <si>
    <t>727</t>
  </si>
  <si>
    <t>超算星球数字能源技术（湖北省）有限责任公司</t>
  </si>
  <si>
    <t>超算星球通城县新塔社区超充站</t>
  </si>
  <si>
    <t>湖北省咸宁市通城县隽水镇新塔社区停车场（元宝佳苑小区旁）</t>
  </si>
  <si>
    <t>舒慰慈</t>
  </si>
  <si>
    <t>该项目位于新塔社区停车场，占地面积约300平方米；新购置800KVA变压器1台、720KW液冷直流超级充电主机1台、充电桩7台，其中600KW直流充电桩2台、250KW直流充电桩5台，共计12支超充直流充电枪；预计该项目投产后，可同时为12辆新能源电车提供充电服务。</t>
  </si>
  <si>
    <t>2605-421222-04-01-794652</t>
  </si>
  <si>
    <t>2026-05-15</t>
  </si>
  <si>
    <t>李晓;18627798372</t>
  </si>
  <si>
    <t>728</t>
  </si>
  <si>
    <t>隽发改审批〔2026〕119号</t>
  </si>
  <si>
    <t>729</t>
  </si>
  <si>
    <t>湖北湘赣农业发展有限责任公司通城分公司</t>
  </si>
  <si>
    <t>白水岩瀑布景区建设项目</t>
  </si>
  <si>
    <t>通城县塘湖镇荻田村、大埚村</t>
  </si>
  <si>
    <t>张强</t>
  </si>
  <si>
    <t>对白水岩瀑布区域进行自然观光与红色文化改造：红河电站包装，新建沟渠1720米，河道护砌及廊亭，步道8.5公里至大盘山（设观光亭、红色雕塑、语音系统、边坡防护），水塘整治，绿化照明，新建游客中心，停车场（含充电站），公厕，护栏，垂直绿化夜景及其他配套工程。</t>
  </si>
  <si>
    <t>2605-421222-04-01-317814</t>
  </si>
  <si>
    <t>2026-05-14</t>
  </si>
  <si>
    <t>730</t>
  </si>
  <si>
    <t>通城县人民法院</t>
  </si>
  <si>
    <t>通城县五里人民法庭维修项目</t>
  </si>
  <si>
    <t>通城县五里镇五里社区四组五里大道</t>
  </si>
  <si>
    <t>曾彦雅</t>
  </si>
  <si>
    <t>该项目总用地面积1962.4㎡，总建筑面积1018.61㎡，容积率0.52，庭院刷黑场地面积1530平方米，园区外绿化率29.8%，建筑密度30%，主楼层数为三层，建筑总高度13.8米。</t>
  </si>
  <si>
    <t xml:space="preserve">隽发改审批〔2026〕120号
</t>
  </si>
  <si>
    <t>柳钦;18210418565</t>
  </si>
  <si>
    <t>2027-02至2027-11</t>
  </si>
  <si>
    <t>731</t>
  </si>
  <si>
    <t>通城县隽水镇白沙社区居民委员会</t>
  </si>
  <si>
    <t>通城县隽水镇白沙社区众鑫再生资源分拣再利用项目</t>
  </si>
  <si>
    <t>通城县隽水镇白沙社区八组</t>
  </si>
  <si>
    <t>孔新民</t>
  </si>
  <si>
    <t>项目规划用地面积约1.3亩，主要建设内容包括分拣车间、道路、场地硬化其他相关配套设施。</t>
  </si>
  <si>
    <t>2605-421222-04-01-188133</t>
  </si>
  <si>
    <t>张继良;15571509826</t>
  </si>
  <si>
    <t>732</t>
  </si>
  <si>
    <t>通城县麦市镇金麦村村民委员会</t>
  </si>
  <si>
    <t>麦市镇黄龙山金麦滑雪场建设项目</t>
  </si>
  <si>
    <t>通城县麦市镇金麦村</t>
  </si>
  <si>
    <t>何泽亮</t>
  </si>
  <si>
    <t>在金麦村九曲林打造主题景区、休闲度假区于一体的大型滑雪旅游综合体。新建游客服务接待区2个、民宿10栋、全季滑雪场、道路基础设施，形成“冰雪+文旅”的全季旅游模式。</t>
  </si>
  <si>
    <t>2605-421222-04-01-601187</t>
  </si>
  <si>
    <t>2026-05-13</t>
  </si>
  <si>
    <t>何泽亮;18271133080</t>
  </si>
  <si>
    <t>2027-06至2028-12</t>
  </si>
  <si>
    <t>733</t>
  </si>
  <si>
    <t>通城县自然资源和规划局</t>
  </si>
  <si>
    <t>通城县麦市镇中心完小滑坡治理工程</t>
  </si>
  <si>
    <t>通城县麦市镇中心完小</t>
  </si>
  <si>
    <t>余朝阳</t>
  </si>
  <si>
    <t>通城县麦市镇中心完小滑坡治理工程涉及1处地质灾害点，地质灾害点涉及面积约10900m2（16.35亩），体积约38150m3。
地质灾害治理主要通过各种工程手段对地质灾害的山体进 行环境综合治理，对可能出现滑坡、崩塌的场地进行治理加固，消除地质灾害隐患，治理水土流失，改善生态环境，保障民生。工程设计具体方案：
Ⅰ区：格构工程；
Ⅱ区：削坡整形+挡土墙+格构锚杆+挂网喷砼+绿化工程。</t>
  </si>
  <si>
    <t>隽发改审批〔2026〕118号</t>
  </si>
  <si>
    <t>吴雄;13217151977</t>
  </si>
  <si>
    <t>2026-06至2026-11</t>
  </si>
  <si>
    <t>734</t>
  </si>
  <si>
    <t>通城县麦市镇天岳村村民委员会</t>
  </si>
  <si>
    <t>黄龙山旅游开发配套设施建设项目</t>
  </si>
  <si>
    <t>通城县麦市镇天岳村</t>
  </si>
  <si>
    <t>何隽龙</t>
  </si>
  <si>
    <t>计划整合麦市黄龙山避暑和休闲旅游资源，建设一个3000平米游客接待、住宿服务中心，20个住宿太空舱，开发旅游新项目、徒步新线路、将天岳关红色文化、牮楼咀、只角楼攀登、周边旅游进行重点打造和保护，配套建设旅游相关基础设施和道路。</t>
  </si>
  <si>
    <t>2605-421222-04-01-352560</t>
  </si>
  <si>
    <t>2026-05-12</t>
  </si>
  <si>
    <t>何隽龙;15271272582</t>
  </si>
  <si>
    <t>2026-12至2027-12</t>
  </si>
  <si>
    <t>735</t>
  </si>
  <si>
    <t>通城县塘湖中心幼儿园运动场改建项目</t>
  </si>
  <si>
    <t>通城县塘湖中心幼儿园校园内</t>
  </si>
  <si>
    <t>本项目用地面积22135.5平方米，总改建面积19108平方米。具体建设内容为：改建2960平方米200米环形跑道、篮球场、羽毛球场；铺设1300平方米人工塑胶草皮，铺设11462平方米沥青场地，铺设1370平方米透水砖场地，铺设890平方米天然草皮；铺设1001平方米EPDM塑胶场地；新建72平方米旗台，新建53平方米门卫室，建设排水沟493米，建设围墙81米等。</t>
  </si>
  <si>
    <t>隽发改审批【2026】116号</t>
  </si>
  <si>
    <t>王道良;16671864778</t>
  </si>
  <si>
    <t>2026-06至2026-12</t>
  </si>
  <si>
    <t>736</t>
  </si>
  <si>
    <t>湖北奥立高新材料有限公司</t>
  </si>
  <si>
    <t>湖北奥立高新材料PIPD中式生产线项目</t>
  </si>
  <si>
    <t>通城县铁柱工业园</t>
  </si>
  <si>
    <t>陈潇君</t>
  </si>
  <si>
    <t>项目拟用地14亩，总建筑面积16000平方米，建设两条PIPD中式生产线，车间两栋。</t>
  </si>
  <si>
    <t>2605-421222-04-01-316782</t>
  </si>
  <si>
    <t>2026-05-11</t>
  </si>
  <si>
    <t>陈皇清;18972854888</t>
  </si>
  <si>
    <t>2026-06至2027-02</t>
  </si>
  <si>
    <t>737</t>
  </si>
  <si>
    <t xml:space="preserve"> 
隽发改审批【2026】115号</t>
  </si>
  <si>
    <t>738</t>
  </si>
  <si>
    <t>玉立车间生产线扩建项目</t>
  </si>
  <si>
    <t>在3#厂房内建设环带砂圈、网格砂布、尼龙轮、平面砂布轮生产线，年生产网格砂布2000万块、平面砂布轮1000万个，尼龙轮100万片，环带砂圈1000万m，并配套建设原辅料车间年产脲醛树脂胶4000吨，酚醛树脂胶6000吨，为项目全厂提供胶料。</t>
  </si>
  <si>
    <t>2605-421222-04-01-360684</t>
  </si>
  <si>
    <t>吴天祥;15872077975</t>
  </si>
  <si>
    <t>739</t>
  </si>
  <si>
    <t xml:space="preserve"> 
隽发改审批【2026】112号</t>
  </si>
  <si>
    <t>740</t>
  </si>
  <si>
    <t>隽发改审批【2026】114号</t>
  </si>
  <si>
    <t>741</t>
  </si>
  <si>
    <t>隽发改审批【2026】113号</t>
  </si>
  <si>
    <t>742</t>
  </si>
  <si>
    <t>湖北景午科技有限公司</t>
  </si>
  <si>
    <t>海绵砂生产线技术改造项目</t>
  </si>
  <si>
    <t>湖北省咸宁市通城县石南镇樊牌新城玉立大道518号</t>
  </si>
  <si>
    <t>李晶博</t>
  </si>
  <si>
    <t>新增三条生产线，新增全自动液压龙门裁断机、平板机、印刷机、复绒机、塑封机、包装机、磨刀机等五十余台套</t>
  </si>
  <si>
    <t>2605-421222-04-02-102486</t>
  </si>
  <si>
    <t>2026-05-08</t>
  </si>
  <si>
    <t>黎晓燕;15871950138</t>
  </si>
  <si>
    <t>2026-05至2027-01</t>
  </si>
  <si>
    <t>743</t>
  </si>
  <si>
    <t>隽发改审批〔2026〕111号</t>
  </si>
  <si>
    <t>744</t>
  </si>
  <si>
    <t>隽发改审批〔2026〕108号</t>
  </si>
  <si>
    <t>2026-05-07</t>
  </si>
  <si>
    <t>745</t>
  </si>
  <si>
    <t>通城县沙堆镇大柱山村村民委员会</t>
  </si>
  <si>
    <t>大柱山村九组佘坊小学门口文化广场</t>
  </si>
  <si>
    <t>通城县沙堆镇大柱山村九组佘坊小学门侧</t>
  </si>
  <si>
    <t>张永强</t>
  </si>
  <si>
    <t>项目拟用地5.98亩，总建筑面积3988.66平方米，主要用于广场和道路建设。</t>
  </si>
  <si>
    <t>2605-421222-04-01-531891</t>
  </si>
  <si>
    <t>2026-05-06</t>
  </si>
  <si>
    <t>卢琪;18972854003</t>
  </si>
  <si>
    <t>746</t>
  </si>
  <si>
    <t>隽发改审批〔2026〕109号</t>
  </si>
  <si>
    <t>747</t>
  </si>
  <si>
    <t>湖北省鑫辉耀建筑有限公司</t>
  </si>
  <si>
    <t>叶家垅公墓建设项目</t>
  </si>
  <si>
    <t>通城县五里镇何家村</t>
  </si>
  <si>
    <t>吴耀华</t>
  </si>
  <si>
    <t>包括但不限于红线范围内的勘察、土石方工程（高挖方区域浆砌块石挡土墙）、墓穴砌筑工程（双人墓穴：3500座，单人墓穴：400座）、园区道路系统主干道（沥青/混凝土）约2.5千米，墓间道（透水砖/石板）、给排水及管网系统、园林绿化及景观、附属工程。</t>
  </si>
  <si>
    <t>2605-421222-04-01-668793</t>
  </si>
  <si>
    <t>吴耀华;19186331962</t>
  </si>
  <si>
    <t>748</t>
  </si>
  <si>
    <t>湖北中天云母制品股份有限公司</t>
  </si>
  <si>
    <t>一种热塑云母板制造技术升级改造</t>
  </si>
  <si>
    <t>石南镇樊店村</t>
  </si>
  <si>
    <t>邱琼雄</t>
  </si>
  <si>
    <t>建三合一复合生产线8条，购置生产设备27台套</t>
  </si>
  <si>
    <t>2605-421222-04-02-547551</t>
  </si>
  <si>
    <t>胡玲;13797796189</t>
  </si>
  <si>
    <t>749</t>
  </si>
  <si>
    <t>通城县振星养殖厂（个体工商户）</t>
  </si>
  <si>
    <t>通城县振星养殖厂</t>
  </si>
  <si>
    <t>通城县隽水镇利和村十组</t>
  </si>
  <si>
    <t>李星</t>
  </si>
  <si>
    <t>项目拟用地15.5亩，总建筑面积1315.22平方米，建两栋猪圈，该项目不在禁养区及限养区内，已建设粪污处理和资源化利用设施，畜禽粪污综合利用率和粪污处理设施配套率均达到国家标准。</t>
  </si>
  <si>
    <t>2605-421222-04-01-967323</t>
  </si>
  <si>
    <t>2026-05-29</t>
  </si>
  <si>
    <t>李星;15327809600</t>
  </si>
  <si>
    <t>750</t>
  </si>
  <si>
    <t>华能湖北能源销售有限责任公司</t>
  </si>
  <si>
    <t>华能咸宁通城50MW/200MWh独立储能电站</t>
  </si>
  <si>
    <t>湖北省咸宁市通城县隽水镇</t>
  </si>
  <si>
    <t>洪漭</t>
  </si>
  <si>
    <t>拟建设磷酸铁锂电池储能单元共40台（单舱容量5MWh），总容量200MWh。配套建设110kV升压站，能量管理系统（EMS）、消防系统、综合楼等。</t>
  </si>
  <si>
    <t>2605-421222-04-01-139310</t>
  </si>
  <si>
    <t>余威;15207268382</t>
  </si>
  <si>
    <t>2027-01至2027-12</t>
  </si>
  <si>
    <t>751</t>
  </si>
  <si>
    <t>隽发改审批〔2026〕133号</t>
  </si>
  <si>
    <t>2026-05-28</t>
  </si>
  <si>
    <t>752</t>
  </si>
  <si>
    <t>通城县关刀镇关刀村村民委员会</t>
  </si>
  <si>
    <t>通城县关刀镇关刀村扶贫微工厂扩建项目</t>
  </si>
  <si>
    <t>通城县关刀镇关刀村四组</t>
  </si>
  <si>
    <t>项目规划用地面积约0.43亩。总建筑面积283平方米，建厂房1栋及其他配套设施。主要进行农产品初加工。</t>
  </si>
  <si>
    <t>2605-421222-04-01-319949</t>
  </si>
  <si>
    <t>2026-05-27</t>
  </si>
  <si>
    <t>吴延胜;17871727090</t>
  </si>
  <si>
    <t>753</t>
  </si>
  <si>
    <t>湖北恒锦文旅科技发展有限公司</t>
  </si>
  <si>
    <t>油坊村农村旅游体验园项目</t>
  </si>
  <si>
    <t>隽水镇油坊村十九组</t>
  </si>
  <si>
    <t>岳丽君</t>
  </si>
  <si>
    <t>项目拟用地 35 亩；总建筑面积 12000 平方米，建设休闲接待中心、配套服务用房等建筑 3 栋；购置接待、安防、文体配套设备40余台套。主要打造农文旅体验项目，提供休闲接待、停车服务、文体活动等服务。</t>
  </si>
  <si>
    <t>2605-421222-04-01-460691</t>
  </si>
  <si>
    <t>2026-05-26</t>
  </si>
  <si>
    <t>魏星一;15002787203</t>
  </si>
  <si>
    <t>754</t>
  </si>
  <si>
    <t>湖北精点智能科技有限公司</t>
  </si>
  <si>
    <t>AI机械设计平台项目</t>
  </si>
  <si>
    <t>通城经济开发区</t>
  </si>
  <si>
    <t>潘道象</t>
  </si>
  <si>
    <t>项目拟用地 7.5 亩；总建筑面积 5000 平方米，建设厂房 1 栋；购置服务器、工作站、测试设备等研发及配套设备 30 台套。主要开展人工智能应用及基础软件开发、网络与信息安全软件开发、人工智能理论与算法软件开发、智能机器人研发、电机及其控制系统研发业务。</t>
  </si>
  <si>
    <t>2605-421222-04-01-690236</t>
  </si>
  <si>
    <t>魏星星;15002787203</t>
  </si>
  <si>
    <t>755</t>
  </si>
  <si>
    <t>隽发改审批〔2026〕123号</t>
  </si>
  <si>
    <t>2026-05-25</t>
  </si>
  <si>
    <t>756</t>
  </si>
  <si>
    <t>通城县乡镇水厂（关刀水厂）改造工程项目</t>
  </si>
  <si>
    <t>湖北省咸宁市通城县关刀镇</t>
  </si>
  <si>
    <t>建一体化净水设备一套及其配套设备，净水规模30000m3/d，新建清水池4500m3，新建反冲洗泵房180m2，新建加药间288m2，新建排水排泥调节池及配套设备，对现有水厂管理房和厂区进行改造，配套自动化监控系统，信息化管理系统及配电工程等。</t>
  </si>
  <si>
    <t>隽发改审批〔2025〕482号</t>
  </si>
  <si>
    <t>徐飞 13907244735</t>
  </si>
  <si>
    <t>757</t>
  </si>
  <si>
    <t>隽发改审批【2026】130号</t>
  </si>
  <si>
    <t>758</t>
  </si>
  <si>
    <t>湖北飞虎科技有限公司</t>
  </si>
  <si>
    <t>精细研磨砂带、砂纸生产车间建设项目</t>
  </si>
  <si>
    <t>沙堆镇工业园</t>
  </si>
  <si>
    <t>吴龙甫</t>
  </si>
  <si>
    <t>建设2栋建筑面积5000㎡的自动化生产车间，1栋500㎡的仓库，一间废气处理站，场地硬化和厂区美化绿化，购买精细研磨砂带砂纸生产设备等。</t>
  </si>
  <si>
    <t>2605-421222-04-01-247943</t>
  </si>
  <si>
    <t>2026-05-22</t>
  </si>
  <si>
    <t>胡典;18371524110</t>
  </si>
  <si>
    <t>759</t>
  </si>
  <si>
    <t>隽发改审批〔2026〕131号</t>
  </si>
  <si>
    <t>何娟  17364243900</t>
  </si>
  <si>
    <t>760</t>
  </si>
  <si>
    <t>湖北霞光茶业股份有限公司</t>
  </si>
  <si>
    <t>霞光茶业黑毛茶粗制加工及智慧茶园建设项目</t>
  </si>
  <si>
    <t>通城县隽水镇利和村</t>
  </si>
  <si>
    <t>胡华风</t>
  </si>
  <si>
    <t>500亩老茶园标准化改造，1400m2黑毛茶粗加工车间改造，智能鲜叶摊青温控设备、智能恒温渥堆发酵机、黑毛茶专用杀青炒干机、自动化滚筒杀青生产线、黑茶初揉复揉智能机组、黑毛茶专用节能烘干机组、黑毛茶初制解块打散生产线、物料提升上料机除尘稳压空气压缩机黑毛茶粗加工全流程配套设备175余台套</t>
  </si>
  <si>
    <t>2606-421222-04-02-258608</t>
  </si>
  <si>
    <t>2026-06-28</t>
  </si>
  <si>
    <t>黎珊财 18972815026</t>
  </si>
  <si>
    <t>2026-07至2026-12</t>
  </si>
  <si>
    <t>761</t>
  </si>
  <si>
    <t>通城县两河四岸夜经济发展项目（游船渡口工程）</t>
  </si>
  <si>
    <t>隽水镇秀水公园内</t>
  </si>
  <si>
    <t>游船渡口工程位于通城县秀水公园内，建筑物有游船渡口，候船水榭，驳船浮台，渡口在现有景观平台上布置，为永久建筑物，候船水榭及驳船浮台为临时建筑物。</t>
  </si>
  <si>
    <t>2606-421222-04-01-321708</t>
  </si>
  <si>
    <t>2026-06-25</t>
  </si>
  <si>
    <t>刘琨鹏;18186504450</t>
  </si>
  <si>
    <t>762</t>
  </si>
  <si>
    <t>通城县左港灌区续建配套与现代化改造项目</t>
  </si>
  <si>
    <t>通城县石南镇</t>
  </si>
  <si>
    <t>干渠治理3条27.615km，其中修复原衬砌渠道6.883km，护砌渠道20.675km。白蚁防治96处10352m，衬砌支渠27条9.187km，治理灌排渠7.988km。拆除重建水闸53座，其中分水闸27座，泄洪闸26座;拆除重建农桥36座，全部为机耕桥;加固渡槽8座;治理隧洞11座。闸门自动化53处，干渠设置流量监测设施53处，支渠设置流量监测设施53处，新建信息化平台。</t>
  </si>
  <si>
    <t>隽发改审批〔2026〕132号</t>
  </si>
  <si>
    <t>2026-06-24</t>
  </si>
  <si>
    <t>徐飞;13907244735</t>
  </si>
  <si>
    <t>2027-06至2029-05</t>
  </si>
  <si>
    <t>763</t>
  </si>
  <si>
    <t>通城县隽水镇旭红社区居 民委员会</t>
  </si>
  <si>
    <t>通城县隽水镇旭红社区旭红四巷</t>
  </si>
  <si>
    <t>田金火</t>
  </si>
  <si>
    <t>本项目拟对通城县隽水镇旭红社区旭红四巷危旧房进行危旧房改造，项目建设总用地面积6347.52㎡，建设内容主要包括：1.拆除现有破旧房屋，拆除总建筑面积约7000.00㎡。2.项目新建总建筑面积9223.80㎡，其中住宅建筑面积8254.80㎡（为多层住宅，由“3层”与“3层+架空层”的住宅构建），架空层面积954.00㎡，配电房面积15.00㎡。3.配套建设室外公共基础设施及相关附属工程。包括室外道路、绿化工程、给排水工程、强弱电工程、燃气工程、消防工程、排水渠等。4.项目建成后可安置住户20户，提供停车位40个，其中机动车停车位20个，非机动车停车位20个。</t>
  </si>
  <si>
    <t xml:space="preserve"> 
隽发改审批〔2026〕143号</t>
  </si>
  <si>
    <t>田金火 13972824096</t>
  </si>
  <si>
    <t>764</t>
  </si>
  <si>
    <t>金刚藤系列产品标准提升及新型包装生产线技术改造</t>
  </si>
  <si>
    <t>湖北省成宁市通城县石南桥南大路888号</t>
  </si>
  <si>
    <t>开展菝葜（金刚藤）等药材种植和制剂质量标准提升研究，制定企业内控质量标准；新建1栋趁鲜切制药材烘干车间，新增1条PET/AL/PA/PE 复合膜袋单剂量糖浆生产线。该项目购置干燥机、全自动推复合膜袋灌装线、填充机、酒精回收塔、顶空进样器、原子吸收分光光度计、注塑机等设备30余台套。</t>
  </si>
  <si>
    <t>2606-421222-04-02-977387</t>
  </si>
  <si>
    <t>2026-06-23</t>
  </si>
  <si>
    <t>胡谷良;13508644275;415880394@qq.com</t>
  </si>
  <si>
    <t>765</t>
  </si>
  <si>
    <t>通城县2026年农村环境综合整治项目</t>
  </si>
  <si>
    <t>拟在关刀镇杨家村、高桥村、春雷村，马港镇金山村，麦市镇花园村，五里镇何家村共6个自然村，建设庭院式污水处理终端24座，中小型集中式污水处理终端6座，配套建设接户格栅井、检查井、排水沟若干。</t>
  </si>
  <si>
    <t xml:space="preserve"> 
隽发改审批〔2026〕142号</t>
  </si>
  <si>
    <t>杜尚;18202763470</t>
  </si>
  <si>
    <t>2026-09至2027-01</t>
  </si>
  <si>
    <t>766</t>
  </si>
  <si>
    <t>隽发改审批〔2026〕140号</t>
  </si>
  <si>
    <t>2026-06-18</t>
  </si>
  <si>
    <t>767</t>
  </si>
  <si>
    <t>超算星球咸宁通城大坪加油站超充站</t>
  </si>
  <si>
    <t>湖北省咸宁市通城县大坪乡坪山村大坪加油站</t>
  </si>
  <si>
    <t>谭梁</t>
  </si>
  <si>
    <t>该项目位于通城县大坪乡坪山村大坪加油站，占地面积约300平方米；新购置800KVA变压器1台、720KW液冷直流超级充电主机1台、充电桩7台，其中600KW直流充电桩2台、250KW直流充电桩5台，共计12支超充直流充电枪；预计该项目投产后，可同时为12辆新能源电车提供充电服务。</t>
  </si>
  <si>
    <t>2606-421222-04-01-918134</t>
  </si>
  <si>
    <t>李晓;13437172928</t>
  </si>
  <si>
    <t>768</t>
  </si>
  <si>
    <t>湖北凯空跳动科技有限公司</t>
  </si>
  <si>
    <t>无人机自动化生产线升级技术改造</t>
  </si>
  <si>
    <t>通城县关刀镇关刀工业园</t>
  </si>
  <si>
    <t>丁伟兵</t>
  </si>
  <si>
    <t>新增全脉智能总装线三条，新增数控切割机、三轴加工中心、五轴加工中心、振动刀切割机、立式数控加工中心、热压罐、温度控制机等设备五十余台套。</t>
  </si>
  <si>
    <t>2606-421222-04-02-528701</t>
  </si>
  <si>
    <t>2026-06-17</t>
  </si>
  <si>
    <t>丁萍;18372707752</t>
  </si>
  <si>
    <t>769</t>
  </si>
  <si>
    <t>湖北通利源石业有限公司</t>
  </si>
  <si>
    <t>饰面石材排版加工厂房建设项目</t>
  </si>
  <si>
    <t>麦市镇李塅村</t>
  </si>
  <si>
    <t>谢文清</t>
  </si>
  <si>
    <t>新建2150平方米单层钢结构石材排版加工厂房，建设4条石材四面标准化排版深加工生产线，配套建设厂区道路、硬化、给排水、消防、污水循环处理、粉尘治理等附属设施。</t>
  </si>
  <si>
    <t>2606-421222-04-01-746317</t>
  </si>
  <si>
    <t>何江龙;18671565226</t>
  </si>
  <si>
    <t>770</t>
  </si>
  <si>
    <t>通城县联兴石业有限公司</t>
  </si>
  <si>
    <t>饰面用花岗岩及石材艺术品展示馆</t>
  </si>
  <si>
    <t>麦市镇福隽石材工业园</t>
  </si>
  <si>
    <t>周如顺</t>
  </si>
  <si>
    <t>新建一栋三层饰面用花岗岩石材产品展示厅，占地面积580㎡，总建筑面积1740㎡；建设内容包括主体建筑、石材装饰装修、给排水、供电、消防、弱电智能化及室外配套工程，购置石材展示、照明、空调、办公及安防等设备；</t>
  </si>
  <si>
    <t>2606-421222-04-01-387337</t>
  </si>
  <si>
    <t>771</t>
  </si>
  <si>
    <t>隽发改审批〔2026〕138号</t>
  </si>
  <si>
    <t>772</t>
  </si>
  <si>
    <t>本项目改造范围为麦市镇G353国道两侧的空地及绿化花坛。具体为：改造2处休闲广场，改造面积分别为584.10㎡与647.47㎡；改造1处文化围墙，改造面积为：343.68㎡；改造1处文化宣传广场，改造面积为：458.80㎡；将一块空地打造为智慧停车场，改造面积为：3230.60㎡；将1条麦市镇道路进行道路硬化及排水工程，改造面积为：884.36㎡；道路两侧花坛进行亮化工程：安装88盏有线路灯；在道路空地处安装垃圾亭3处；同步开展道路排水沟清淤、新建排水沟、道路花坛树木修剪、道路花坛内布置月季花景观等附属工程。</t>
  </si>
  <si>
    <t>隽发改审批〔2026〕141号</t>
  </si>
  <si>
    <t>葛伟;19371223326</t>
  </si>
  <si>
    <t>773</t>
  </si>
  <si>
    <t>通城县隽水镇铁柱社区居民委员会</t>
  </si>
  <si>
    <t>隽水镇铁柱社区乡村旅游基础设施建设项目</t>
  </si>
  <si>
    <t>通城县隽水镇铁柱社区</t>
  </si>
  <si>
    <t>李杰</t>
  </si>
  <si>
    <t>总规划用地面积13967.34平方米，总建筑面积1226.58平方米。新建游客接待中心一座、相关设备用房两座，配套建设停车场、活动广场、绿化等附属设施。</t>
  </si>
  <si>
    <t>2606-421222-04-01-219726</t>
  </si>
  <si>
    <t>2026-06-16</t>
  </si>
  <si>
    <t>774</t>
  </si>
  <si>
    <t>通城县2026年农业产业发展项目</t>
  </si>
  <si>
    <t>咸宁市通城县，涉及关刀镇、麦市镇、五里镇及马港镇</t>
  </si>
  <si>
    <t>建设9500亩蔬果拱棚基地，并配套完成基地道路、供配电、排水沟渠等工程</t>
  </si>
  <si>
    <t>2606-421222-04-01-887505</t>
  </si>
  <si>
    <t>彭小花;18907244598</t>
  </si>
  <si>
    <t>775</t>
  </si>
  <si>
    <t>通城城发置业投资集团有限公司</t>
  </si>
  <si>
    <t>通城县未来城二期建设项目</t>
  </si>
  <si>
    <t>通城县隽水镇白沙社区。项目东邻学府路，南邻白沙路，西邻沙堆路，北侧邻和谐大道</t>
  </si>
  <si>
    <t>项目分高层与低密度住宅两个板块，分三期建设，优先考虑城东新区2017之后拆迁未安置的拆迁户。项目高层位于北侧，采用一层架空设计，地上17层，以135–166㎡大平层及第四代建筑为主，共408套；南侧沿路布置低密度住宅，局部设地下室，共202套。总建筑面积155559㎡，容积率1.05。</t>
  </si>
  <si>
    <t>2606-421222-04-01-881560</t>
  </si>
  <si>
    <t>2026-06-15</t>
  </si>
  <si>
    <t>2026-09至2028-09</t>
  </si>
  <si>
    <t>776</t>
  </si>
  <si>
    <t>湖北森通源电力工程有限公司</t>
  </si>
  <si>
    <t>钣金生产线、变压器生产线制造项目</t>
  </si>
  <si>
    <t>通城县电子信息产业园石湾路</t>
  </si>
  <si>
    <t>杨瑶瑶</t>
  </si>
  <si>
    <t>项目规划总用地面积14.42亩，总建筑面积11126.25平方米。主要建设两栋车间、消防水池、门卫室及配套设施，购置生产设备。</t>
  </si>
  <si>
    <t>2606-421222-04-01-709540</t>
  </si>
  <si>
    <t>2026-06-12</t>
  </si>
  <si>
    <t>吴忠阳;18927753950;1010624265@qq.com</t>
  </si>
  <si>
    <t>2026-10至2027-04</t>
  </si>
  <si>
    <t>777</t>
  </si>
  <si>
    <t>里德精密制造（咸宁）有限公司</t>
  </si>
  <si>
    <t>注塑件生产项目</t>
  </si>
  <si>
    <t>湖北省咸宁市通城县隽水镇新塔社区通城大道335号电子信息产业园4号厂房</t>
  </si>
  <si>
    <t>胡伟忠</t>
  </si>
  <si>
    <t>注塑件生产项目，位于通城县硕东工业园区，利用约 6000 平方米厂房开展摄像头塑胶件等产品生产，2027 年起年产值不低于 1000 万元</t>
  </si>
  <si>
    <t>2606-421222-04-01-937036</t>
  </si>
  <si>
    <t>2026-06-11</t>
  </si>
  <si>
    <t>吴蒙;18055666198</t>
  </si>
  <si>
    <t>778</t>
  </si>
  <si>
    <t>湖北东机精密部件有限公司</t>
  </si>
  <si>
    <t>精密零部件生产加工项目</t>
  </si>
  <si>
    <t>通城县硕东工业园</t>
  </si>
  <si>
    <t>潘宁</t>
  </si>
  <si>
    <t>主要生产机械零件及零部件加工，在硕东工业园租货2500平方米标准化厂房，购买机械设备50台。</t>
  </si>
  <si>
    <t>2606-421222-04-01-162880</t>
  </si>
  <si>
    <t>潘宁;15017126924</t>
  </si>
  <si>
    <t>779</t>
  </si>
  <si>
    <t>通城县关刀自来水厂</t>
  </si>
  <si>
    <t>黄丰自来水厂改造项目</t>
  </si>
  <si>
    <t>通城县关刀镇黄丰村五组</t>
  </si>
  <si>
    <t>罗时明</t>
  </si>
  <si>
    <t>新建250立方米清水池、管理房，铺设输水管网11km，配套安装自动化净水设备，完善水厂供水、管理与环保设施。</t>
  </si>
  <si>
    <t>2606-421222-04-01-999370</t>
  </si>
  <si>
    <t>郑幼学;15549911547</t>
  </si>
  <si>
    <t>780</t>
  </si>
  <si>
    <t>自动化涂附磨具生产线升级技术改造</t>
  </si>
  <si>
    <t>建设1条自动化涂附磨具生产线，新购置底胶机、植砂机、复胶机、收卷机、烘烤炉、柔曲机等设备设施，升级改造1条原有磨具生产线、高压配电房及相关配套设施，建设1栋建筑面积3200㎡的厂房，1栋500㎡的仓库，完成场地硬化美化。</t>
  </si>
  <si>
    <t>2606-421222-04-02-690541</t>
  </si>
  <si>
    <t>2026-06-10</t>
  </si>
  <si>
    <t>胡华丽;15391669399</t>
  </si>
  <si>
    <t>781</t>
  </si>
  <si>
    <t>湖北逸源石业有限公司</t>
  </si>
  <si>
    <t>石材艺术品加工排版厂房建设及设备购置项目</t>
  </si>
  <si>
    <t>麦市镇李塅村福隽石材工业园</t>
  </si>
  <si>
    <t>陈响庆</t>
  </si>
  <si>
    <t>新建13956平米钢结构厂房及综合楼，配套水、电、路、消防配套设施，配电房、污水沉淀池，污水净化系统、排水管网，围墙、绿化等建设。配套购置石材加工龙门吊6个、小吊40个，水刀切割机6台，排版桥切机10台、雕刻机4台，平面自动抛光机12台、叉车3台车，新增4条生产线等。</t>
  </si>
  <si>
    <t>2606-421222-04-01-793535</t>
  </si>
  <si>
    <t>2026-06至2027-12</t>
  </si>
  <si>
    <t>782</t>
  </si>
  <si>
    <t>2606-421222-04-01-892754</t>
  </si>
  <si>
    <t>783</t>
  </si>
  <si>
    <t>湖北欣哲韬储能科技有限公司</t>
  </si>
  <si>
    <t>通城县220MW独立新型储能电站项目</t>
  </si>
  <si>
    <t>湖北省咸宁市通城县县域变电站周边工业用地范围</t>
  </si>
  <si>
    <t>魏子祥</t>
  </si>
  <si>
    <t xml:space="preserve">项目拟用地40亩；总建筑面积26400平方米，建厂房（宿舍、仓库等建筑）200平方米。
</t>
  </si>
  <si>
    <t>2606-421222-04-01-122752</t>
  </si>
  <si>
    <t>2026-06-09</t>
  </si>
  <si>
    <t>王云秀;18175172777</t>
  </si>
  <si>
    <t>784</t>
  </si>
  <si>
    <t>通城天然气有限公司</t>
  </si>
  <si>
    <t>通城县樊牌工业园中压天然气管道工程</t>
  </si>
  <si>
    <t>魏联祥</t>
  </si>
  <si>
    <t xml:space="preserve">本设计为通城县樊牌工业园中压天然气管道工程。主管道平面距离合计为1600m。管道的设计压力为0.4MPa，最高工作压力≤0.35MPa，工作温度0℃＜t≤20℃。压力等级属于中压A级，GB1级压力管道。
</t>
  </si>
  <si>
    <t>2606-421222-04-01-241564</t>
  </si>
  <si>
    <t>2026-06-08</t>
  </si>
  <si>
    <t>冯超;15527558837</t>
  </si>
  <si>
    <t>785</t>
  </si>
  <si>
    <t>通城县G353中压天然气管道工程</t>
  </si>
  <si>
    <t>湖北省通城县353国道</t>
  </si>
  <si>
    <t>本设计为通城县G353中压天然气管道工程。主管道平面距离合计为4000m。管道的设计压力为0.4MPa，最高工作压力≤0.35MPa，工作温度0℃＜t≤20℃。压力等级属于中压A级，GB1级压力管道。</t>
  </si>
  <si>
    <t>2606-421222-04-01-542315</t>
  </si>
  <si>
    <t>2026-06-07</t>
  </si>
  <si>
    <t>786</t>
  </si>
  <si>
    <t>湖北中椒农业发展有限公司</t>
  </si>
  <si>
    <t>沙堆镇中椒G19辣椒示范基地</t>
  </si>
  <si>
    <t>通城县沙堆镇港背村</t>
  </si>
  <si>
    <t>黎林屏</t>
  </si>
  <si>
    <t>规范建设1000亩高标准核心示范种植区，2027年扩展至3000亩。下一步，基地将配套建设60亩粗、精加工车间。产品应用于食品、医药、化妆品及军工领域。</t>
  </si>
  <si>
    <t>2606-421222-04-01-679153</t>
  </si>
  <si>
    <t>2026-06-04</t>
  </si>
  <si>
    <t>黎林屏;13477776062</t>
  </si>
  <si>
    <t>787</t>
  </si>
  <si>
    <t>湖北艾克斯科自动化设备有限公司</t>
  </si>
  <si>
    <t>全自动打火机成品头生产线升级技术改造</t>
  </si>
  <si>
    <t>湖北省咸宁市通城县经济开发区高新孵化园9栋</t>
  </si>
  <si>
    <t>汪利华</t>
  </si>
  <si>
    <t>新增全自动检测机、注塑机、组装机、滚齿卷簧一体机、热处理淬火炉、全自动清洗机、弹簧机共一百余台套。</t>
  </si>
  <si>
    <t>2606-421222-04-02-872549</t>
  </si>
  <si>
    <t>桂连莲;13538336463</t>
  </si>
  <si>
    <t>788</t>
  </si>
  <si>
    <t>通城隆发生态农业充电桩建设项目</t>
  </si>
  <si>
    <t>通城县塘湖镇龙印村九组工业园</t>
  </si>
  <si>
    <t>项目总建筑面积300平方米，购买机械设备3台套。主要设备充电。</t>
  </si>
  <si>
    <t>2606-421222-04-01-731677</t>
  </si>
  <si>
    <t>2026-06-03</t>
  </si>
  <si>
    <t>金亚平;13986630962</t>
  </si>
  <si>
    <t>789</t>
  </si>
  <si>
    <t>通城县2026年吴家港项目区小流域综合治理提质增效项目</t>
  </si>
  <si>
    <t>通城县四庄乡</t>
  </si>
  <si>
    <t>吴家港项目区水土流失综合治理工程计划完成水土流失治理面积22.80km²。将项目区分为预防保护区、综合治理区和生态修复区三个功能区，其中预防保护区面积2256.71hm²，综合治理区面积23.62hm²，生态修复区河岸整治1200m、塘堰整治1口，拆除重建桥3座，四庄乡支线总长约 4.838km；污水管网新建检查井274座，混凝土竖井17座，混凝土圆形检查井101座，塑料管8825m。集镇改造工程（1）集镇街道改造刷黑面积19000m2；（2）铺设污水管网长度度 19000m；（3）铺设雨水管网长度 1425m；（4）强弱电入地管沟长度 320m。</t>
  </si>
  <si>
    <t>隽发改审批〔2026〕117号</t>
  </si>
  <si>
    <t>2026-06至2027-04</t>
  </si>
  <si>
    <t>790</t>
  </si>
  <si>
    <t>通城县沙堆镇坪坳村村民委员会</t>
  </si>
  <si>
    <t>通城县沙堆镇坪坳村2026年农村小型基础设施建设以工代赈项目</t>
  </si>
  <si>
    <t>湖北省咸宁市通城县沙堆镇坪坳村</t>
  </si>
  <si>
    <t>杜雄辉</t>
  </si>
  <si>
    <t>新建混凝土排水沟476米，1米高挡土墙141.75立方米，2.5米高挡土墙1162.88立方米，4米高挡土墙3396.48立方米，水塘整治2口，场地硬化2610平方米。</t>
  </si>
  <si>
    <t>隽发改审批〔2026〕17号</t>
  </si>
  <si>
    <t>李玉荷</t>
  </si>
  <si>
    <t>791</t>
  </si>
  <si>
    <t>通城县马港镇踏水村村民委员会</t>
  </si>
  <si>
    <t>通城县马港镇踏水村2026年基础设施建设以工代赈项目</t>
  </si>
  <si>
    <t>湖北省咸宁市通城县马港镇踏水村</t>
  </si>
  <si>
    <t>胡兴吾</t>
  </si>
  <si>
    <t>新建3米宽机耕路2164米，400*400砖砌排水沟1935米，3米高沟渠单边挡土墙护砌5402.98立方米（长度1198米）。</t>
  </si>
  <si>
    <t>隽发改审批〔2026〕16号</t>
  </si>
  <si>
    <t>赵平利</t>
  </si>
  <si>
    <t>792</t>
  </si>
  <si>
    <t>通城县隽水镇柳峦村村民委员会</t>
  </si>
  <si>
    <t>通城县隽水镇柳峦村2026年农村基础设施建设以工代赈项目</t>
  </si>
  <si>
    <t>湖北省咸宁市通城县隽水镇柳峦村</t>
  </si>
  <si>
    <t>吴杰</t>
  </si>
  <si>
    <t>沟渠清淤1149米，2米高沟渠单边挡土墙护砌6246.24立方米（长度1859米），2.5米高沟渠单边挡土墙护砌805.92立方米（长度219米），水塘整治1口。</t>
  </si>
  <si>
    <t>隽发改审批〔2026〕18号</t>
  </si>
  <si>
    <t>胡海琼</t>
  </si>
  <si>
    <t>793</t>
  </si>
  <si>
    <t>通城县四庄乡小井村村民委员会</t>
  </si>
  <si>
    <t>通城县四庄乡小井村2026年农村基础设施建设以工代赈项目</t>
  </si>
  <si>
    <t>通城县四庄乡小井村</t>
  </si>
  <si>
    <t>洪登亚</t>
  </si>
  <si>
    <t>连接路硬化，排灌沟渠疏浚整治，沟渠护坡，挡土墙。3.5米宽连接路硬化0.1公里，排灌沟渠疏浚整治2.4公里，沟渠护坡7281.6平方米，挡土墙1745.1立方米。</t>
  </si>
  <si>
    <t>隽发改审批〔2025〕378号</t>
  </si>
  <si>
    <t>吴进</t>
  </si>
  <si>
    <t>794</t>
  </si>
  <si>
    <t>通城县石南镇石马村村民委员会</t>
  </si>
  <si>
    <t>通城县石南镇石马村2026年农村基础设施建设以工代赈项目</t>
  </si>
  <si>
    <t>湖北省咸宁市通城县石南镇石马村</t>
  </si>
  <si>
    <t>胡玲</t>
  </si>
  <si>
    <t>排灌沟渠疏浚整治1.9公里，挡土墙6924.8立方米，新建4米宽便民桥2座。</t>
  </si>
  <si>
    <t>隽发改审批〔2025〕377号</t>
  </si>
  <si>
    <t>黎逢辉</t>
  </si>
  <si>
    <t>795</t>
  </si>
  <si>
    <t>通城县塘湖镇图垅村村民委员会</t>
  </si>
  <si>
    <t>通城县塘湖镇图垅村2026年河堤护砌以工代赈项目</t>
  </si>
  <si>
    <t>湖北省咸宁市通城县塘湖镇图垅村</t>
  </si>
  <si>
    <t>王祖祥</t>
  </si>
  <si>
    <t>对图垅河九组塝上门前至六组山背桥段河道进行清淤，浆砌石护砌，维修拦水堰一座</t>
  </si>
  <si>
    <t>隽发改审批〔2025〕270号</t>
  </si>
  <si>
    <t>796</t>
  </si>
  <si>
    <t>通城县麦市镇人民政府</t>
  </si>
  <si>
    <t>通城县麦市镇七里村2026年小型农田水利补短板建设项目</t>
  </si>
  <si>
    <t>胡威</t>
  </si>
  <si>
    <t>沟渠治理 1.09 公里，河道防洪设施改造 270 米，配套完善相关农田灌溉蓄水设施</t>
  </si>
  <si>
    <t xml:space="preserve"> 
隽发改审批〔2026〕110号</t>
  </si>
  <si>
    <t>梁盼辉</t>
  </si>
  <si>
    <t>797</t>
  </si>
  <si>
    <t>2606-421222-04-01-166235</t>
  </si>
  <si>
    <t>798</t>
  </si>
  <si>
    <t>隽发改审批【2026】136号</t>
  </si>
  <si>
    <t>赵雄</t>
  </si>
  <si>
    <t>799</t>
  </si>
  <si>
    <t>鄂湘赣商贸物流中心临时营销中心</t>
  </si>
  <si>
    <t>营销中心位于鄂湘赣商贸物流中心项目指挥部篮球场，为临时性建筑。售楼部共2层，主体结构为钢结构，首层层高 6.6 米，二层层高3.9米，总建筑面积1207㎡，局部存在挑空区域，垂直交通设置2个步梯。</t>
  </si>
  <si>
    <t>2606-421222-04-01-294902</t>
  </si>
  <si>
    <t>2026-06-02</t>
  </si>
  <si>
    <t>胡宜智;15220274280</t>
  </si>
  <si>
    <t>800</t>
  </si>
  <si>
    <t>湖北隽红农业科技发展有限公司</t>
  </si>
  <si>
    <t>通城县五里镇蔬（G19辣椒）麦（小麦）轮作示范基地</t>
  </si>
  <si>
    <t>通城县五里镇（核心区：湾头村连片耕地）</t>
  </si>
  <si>
    <t>吴寿珍</t>
  </si>
  <si>
    <t xml:space="preserve">拟用地300亩，新建水肥管理用房、原料暂存仓库各1栋，购置耕整机、收割机等农机设备15台套；配套建设水肥一体化系统、水肥池2座、泵房2座，并修缮灌溉沟渠。项目推行粮菜轮作模式，搭建田间监测与技术服务体系，主打优质小麦、G19鲜辣椒种植生产。
</t>
  </si>
  <si>
    <t>2606-421222-04-01-414916</t>
  </si>
  <si>
    <t>2026-06-01</t>
  </si>
  <si>
    <t>吴寿珍;18986936740</t>
  </si>
  <si>
    <t>801</t>
  </si>
  <si>
    <t>隽发改审批〔2025〕435号</t>
  </si>
  <si>
    <t>田金火  13972824096</t>
  </si>
  <si>
    <t>802</t>
  </si>
  <si>
    <t>隽发改审批【2026】134号</t>
  </si>
  <si>
    <t>803</t>
  </si>
  <si>
    <t>通城县云溪漂流及配套设施提档升级建设项目（二期）</t>
  </si>
  <si>
    <t>通城县关刀镇、麦市镇</t>
  </si>
  <si>
    <t>二期工程一是拍卖取得云溪漂流开发项目20年经营权，二是购买取得黄龙山景区9处15.20亩土地及5551.58㎡酒店、1.7余万㎡军辉酒店及土地，并完成建筑物室内外装修改造及周边旅游道路改造工程。</t>
  </si>
  <si>
    <t>2607-421222-04-01-720718</t>
  </si>
  <si>
    <t>2026-07-22</t>
  </si>
  <si>
    <t>聂思</t>
  </si>
  <si>
    <t>15972382222</t>
  </si>
  <si>
    <t>2026-07至2027-07</t>
  </si>
  <si>
    <t>804</t>
  </si>
  <si>
    <t>‌‌通城县云溪漂流提档升级项目</t>
  </si>
  <si>
    <t>湖北省通城县关刀镇、麦市镇</t>
  </si>
  <si>
    <t>项目分两期建设，一期工程拍卖取得云溪漂流55.13亩上下站用地，并完成2.8km云溪漂流河道整治及上下站服务设施改扩建；二期工程一是拍卖取得云溪漂流开发项目20年经营权，二是购买取得黄龙山景区9处15.20亩土地及5551.58㎡酒店、1.7余万㎡军辉酒店及土地，并完成建筑物室内外装修改</t>
  </si>
  <si>
    <t>2607-421222-04-01-617383</t>
  </si>
  <si>
    <t>聂念</t>
  </si>
  <si>
    <t>2026-07至2026-07</t>
  </si>
  <si>
    <t>805</t>
  </si>
  <si>
    <t>通城县城市更新综合提升项目</t>
  </si>
  <si>
    <t>项目主要完成10处老旧小区基础设施改造，并对街区门店及老妇幼保健院开展装修改造工程，配套完成区内“两河四岸”夜经济建设工程。</t>
  </si>
  <si>
    <t>2607-421222-04-01-400950</t>
  </si>
  <si>
    <t>2026-10至2027-10</t>
  </si>
  <si>
    <t>806</t>
  </si>
  <si>
    <t>无人机生产基地项目</t>
  </si>
  <si>
    <t>通城县隽杭科创园</t>
  </si>
  <si>
    <t>购置装配流水线、飞控调试设备、精密检测仪器、仓储转运设备等机械设备共计30台(套)，主要生产工业巡检无人机、测绘航拍无人机整机及配套飞控组件、机架配件，在通城隽杭科创园租赁10000㎡标准化厂房。</t>
  </si>
  <si>
    <t>2607-421222-04-01-158414</t>
  </si>
  <si>
    <t>丁萍</t>
  </si>
  <si>
    <t>18372707752</t>
  </si>
  <si>
    <t>807</t>
  </si>
  <si>
    <t>通城县万家山家庭农场</t>
  </si>
  <si>
    <t>万家山度假旅游建设项目</t>
  </si>
  <si>
    <t>咸宁市通城县关刀镇道上村</t>
  </si>
  <si>
    <t>李白为</t>
  </si>
  <si>
    <t>依托现有云溪漂流旅游资源，在万家山新建建筑面积约3980平方米共四层的食宿一体的综合度假楼一栋，并完善相关配套设施：新建2.8公里旅游公路（含：道路拓宽、硬化、排水系统、道路两侧绿化、观景台建设、智慧照明系统及边坡防护工程），建设山泉水循环净化系统，打造山泉水民宿核心卖点。</t>
  </si>
  <si>
    <t>2607-421222-04-01-693059</t>
  </si>
  <si>
    <t>2026-07-21</t>
  </si>
  <si>
    <t>808</t>
  </si>
  <si>
    <t>通城县乐苗食品有限公司</t>
  </si>
  <si>
    <t>湖北通城乐苗新建配送场地建设</t>
  </si>
  <si>
    <t>通城大道519号</t>
  </si>
  <si>
    <t>王国栋</t>
  </si>
  <si>
    <t>包含但不限于该新建场地中土建，地坪漆、冷库、干凋包、绿化、市政道路、排水、强弱电等工程所需材料购买，施工及安装等。</t>
  </si>
  <si>
    <t>2607-421222-04-01-825493</t>
  </si>
  <si>
    <t>2026-07-20</t>
  </si>
  <si>
    <t>15193102789</t>
  </si>
  <si>
    <t>809</t>
  </si>
  <si>
    <t>湖北通塑环保材料科技有限公司</t>
  </si>
  <si>
    <t>环保材料生产项目</t>
  </si>
  <si>
    <t>通城县坪山高新技术产业孵化园</t>
  </si>
  <si>
    <t>李友情</t>
  </si>
  <si>
    <t>主要生产环保塑料色母粒、再生改性塑料颗粒等塑料环保产品。在通城县坪山高新技术产业孵化园租赁2600㎡标准化厂房，购置挤出造粒生产线、混料设备、性能检测仪器等各类生产机械设备25台。</t>
  </si>
  <si>
    <t>2607-421222-04-01-840645</t>
  </si>
  <si>
    <t>刘尧</t>
  </si>
  <si>
    <t>15002787203</t>
  </si>
  <si>
    <t>810</t>
  </si>
  <si>
    <t>国信中数新能源控股有限公司</t>
  </si>
  <si>
    <t>咸宁市通城县5G网络资源基础设施建设项目</t>
  </si>
  <si>
    <t>全县范围内</t>
  </si>
  <si>
    <t>胡海峰</t>
  </si>
  <si>
    <t>新建铁塔基站150基，总占地面积：3000平方米，项目建设内容包括:通信铁塔和通信管道、基站机房及附属设施</t>
  </si>
  <si>
    <t>2607-421222-04-04-169896</t>
  </si>
  <si>
    <t>2026-07-17</t>
  </si>
  <si>
    <t>张健峰</t>
  </si>
  <si>
    <t>13312812841</t>
  </si>
  <si>
    <t>2026-08至2029-07</t>
  </si>
  <si>
    <t>811</t>
  </si>
  <si>
    <t>通城县沙堆自来水厂</t>
  </si>
  <si>
    <t>左港村库区移民自来水厂建设项目</t>
  </si>
  <si>
    <t>通城县左港村七组</t>
  </si>
  <si>
    <t>宋斌辉</t>
  </si>
  <si>
    <t xml:space="preserve">项目新建占地面积400余㎡土建庭院，容量13L不锈钢过滤器一座，200立方米净水池一座，滤水净化系统一套。房屋建设两栋，配备机械化自动净化系统，解决库区3000余村民饮水。
</t>
  </si>
  <si>
    <t>2607-421222-04-01-955025</t>
  </si>
  <si>
    <t>19371194907</t>
  </si>
  <si>
    <t>2026-07至2027-09</t>
  </si>
  <si>
    <t>812</t>
  </si>
  <si>
    <t>通城县2026年农村小型分散供水设施规范化改造提升工程</t>
  </si>
  <si>
    <t>张志龙</t>
  </si>
  <si>
    <t>建设加压泵站和管网延伸工程，分三部分实施：第一部分是百丈潭水厂出厂主管网延伸至五里牌互道交叉口3860米；第二部分是通过马港镇两个加压泵站对马港镇马港、毛塅和五里镇湾头、程凤、治全、金塘和大坪坳等7个村的管网进行加压延伸，对五里镇五里、尖山、陈谷、汉上和磨桥等5个村接驳现有管道进行延伸供水；第三部分是百丈潭水厂管网延伸到石南镇，在排合村建加压泵站1个，提高石南镇8个村的供水水压问题。</t>
  </si>
  <si>
    <t>隽发改审批〔2026〕151号</t>
  </si>
  <si>
    <t>金盾</t>
  </si>
  <si>
    <t>15872779799</t>
  </si>
  <si>
    <t>813</t>
  </si>
  <si>
    <t>中国石化销售股份有限公司湖北咸宁石油分公司</t>
  </si>
  <si>
    <t>中石化通城南服务区东站重卡充电项目</t>
  </si>
  <si>
    <t>武深高速通城南服务区东站武汉方向</t>
  </si>
  <si>
    <t>度勇</t>
  </si>
  <si>
    <t>新增2台2500KVA变压器，4台760KW分体式充电堆（1拖4枪）及2台360KW一体式充电桩（1桩2枪），设置10个重卡车位。</t>
  </si>
  <si>
    <t>2607-421222-04-01-282784</t>
  </si>
  <si>
    <t>樊建</t>
  </si>
  <si>
    <t>18671596102</t>
  </si>
  <si>
    <t>814</t>
  </si>
  <si>
    <t>隽发改审批〔2026〕152号</t>
  </si>
  <si>
    <t>815</t>
  </si>
  <si>
    <t>湖北星源电子科技有限公司</t>
  </si>
  <si>
    <t>2401变压器生产线升级技术改造项目</t>
  </si>
  <si>
    <t>湖北省咸宁市通城县隽水镇新塔社区经济开发区电子产业园</t>
  </si>
  <si>
    <t>何新光</t>
  </si>
  <si>
    <t>新增精密绕线机、吸干机、螺杆机、振动盘、自动上料绕线包胶机共20余台套</t>
  </si>
  <si>
    <t>2607-421222-04-02-670264</t>
  </si>
  <si>
    <t>2026-07-16</t>
  </si>
  <si>
    <t>黎丹</t>
  </si>
  <si>
    <t>17746699888</t>
  </si>
  <si>
    <t>816</t>
  </si>
  <si>
    <t>通城县麦市镇九房村村民委员会</t>
  </si>
  <si>
    <t>通城县麦市镇九房村新建农产品初加工项目</t>
  </si>
  <si>
    <t>通城县麦市镇九房村</t>
  </si>
  <si>
    <t>葛光祥</t>
  </si>
  <si>
    <t>用地面积约1.45亩，新建扶贫车间一间。</t>
  </si>
  <si>
    <t>2607-421222-04-01-197603</t>
  </si>
  <si>
    <t>岳仁凡</t>
  </si>
  <si>
    <t>18627153219</t>
  </si>
  <si>
    <t>2026-09至2027-03</t>
  </si>
  <si>
    <t>817</t>
  </si>
  <si>
    <t>通城县麦市镇天岳村牮楼桥网红旅游配套设施项目</t>
  </si>
  <si>
    <t>用地面积约0.42亩，建设绿化广场一座。</t>
  </si>
  <si>
    <t>2607-421222-04-01-612725</t>
  </si>
  <si>
    <t>818</t>
  </si>
  <si>
    <t>湖北三汇肉联有限公司</t>
  </si>
  <si>
    <t>冷链物流设施及冷链智能分割加工项目</t>
  </si>
  <si>
    <t>通城县马港镇何婆桥村七组</t>
  </si>
  <si>
    <t>吴中明</t>
  </si>
  <si>
    <t>公司新征工业用地15亩，新建设7000平方大型冷链物流仓库以及配套的冷链智能分割加工车间等附属设备，新购买冷链设备设施10台套，新定制冷链物流智能化系统等设备。</t>
  </si>
  <si>
    <t>2607-421222-04-01-843836</t>
  </si>
  <si>
    <t>冷金刚</t>
  </si>
  <si>
    <t>13367154909</t>
  </si>
  <si>
    <t>2026-07至2027-10</t>
  </si>
  <si>
    <t>819</t>
  </si>
  <si>
    <t>湖北通城大溪国家湿地公园管理处</t>
  </si>
  <si>
    <t>湖北通城大溪国家湿地公园2026年省级林业生态文明建设资金湿地保护修复项目</t>
  </si>
  <si>
    <t>湖北通城大溪国家湿地公园（通城县四庄乡纸棚村、大溪村）</t>
  </si>
  <si>
    <t>吴驾</t>
  </si>
  <si>
    <t xml:space="preserve">项目建设内容及规模
（一）生态保护与修复
1.沿库步道岸线维护，长度650米；
2.正国塘尾处岸线维护，面积0.2668公顷；
3.虎堂屋拦水坝至菜埚口沈新国屋岸线维护，长度682米；
4.牛山嘴岸线维护，面积0.0582公顷；
5.罗盘墩水位调节设施修复；
6.污染治理。
（二）设备购置与维护
设备维护、保养、燃油费等。
（三）必要的巡护活动
聘用管护人员4人，开展日常巡护工作。
</t>
  </si>
  <si>
    <t xml:space="preserve"> 
隽发改审批〔2026〕150号</t>
  </si>
  <si>
    <t>2026-07-15</t>
  </si>
  <si>
    <t>董志伟</t>
  </si>
  <si>
    <t>13707244723</t>
  </si>
  <si>
    <t>820</t>
  </si>
  <si>
    <t>中石化通城南服务区西站</t>
  </si>
  <si>
    <t>武深高速通城南服务区西站深圳方向</t>
  </si>
  <si>
    <t>2607-421222-04-01-619577</t>
  </si>
  <si>
    <t>2026-07-13</t>
  </si>
  <si>
    <t>821</t>
  </si>
  <si>
    <t>武汉交投通修高速建设管理有限公司</t>
  </si>
  <si>
    <t>通城至修水高速公路（湖北段）关刀服务区停车区充电桩建设项目</t>
  </si>
  <si>
    <t>余峰</t>
  </si>
  <si>
    <t>通修高速关刀服务区停车区充电桩建设项目位于咸宁市通城县关刀镇。项目拟新建充电车位68个，配置各类充电桩共计34台、充电枪68把，充电模块总功率为9600kW。拟配置400kW直流快充桩34台（双枪），新建配电柜6座，群控充电主机10座。所有设备均支持智能启停、过载保护、漏电保护等功能。</t>
  </si>
  <si>
    <t>2607-421222-04-01-948518</t>
  </si>
  <si>
    <t>谭富元</t>
  </si>
  <si>
    <t>15809794383</t>
  </si>
  <si>
    <t>822</t>
  </si>
  <si>
    <t>湖北小泉渔业科技有限公司</t>
  </si>
  <si>
    <t>中华鲟产业基地建设项目</t>
  </si>
  <si>
    <t>阁壁村、荻田村</t>
  </si>
  <si>
    <t>新建15座标准化养殖池、1200㎡育苗车间、3座冷链暂养池、生产车间、科普展示馆、观光步道及仓储办公用房，配套场地绿化亮化工程，配置全套循环水处理、水质在线监测、智能自动化投喂系统，购置15万尾鱼苗。项目集养殖、观光、科普于一体，建成后年产商品鱼16万斤、鱼籽酱母</t>
  </si>
  <si>
    <t>2607-421222-04-01-354346</t>
  </si>
  <si>
    <t>2026-07-10</t>
  </si>
  <si>
    <t>王星晨</t>
  </si>
  <si>
    <t>15271254202</t>
  </si>
  <si>
    <t>2026-07至2027-12</t>
  </si>
  <si>
    <t>823</t>
  </si>
  <si>
    <t>安芯美科技（湖北）有限公司</t>
  </si>
  <si>
    <t>100亿颗超宽多排集成电路先进封装用引线框架技改项目</t>
  </si>
  <si>
    <t>通城县通城大道339号</t>
  </si>
  <si>
    <t>周龙梅</t>
  </si>
  <si>
    <t>新装修厂房3000平方米，增加铜镀银工艺，表面处理上锡工艺。新增设备固晶机、焊线机、压膜机、切割机、转塔一体机等400台。 工艺技术标准：项目采用的铜镀银工艺、半导体表面上锡工艺，严格遵循半导体分立器件、功率器件国家行业标准，产品具备低阻抗、高导电、强抗氧化等优势</t>
  </si>
  <si>
    <t>2607-421222-04-02-185031</t>
  </si>
  <si>
    <t>2026-07-09</t>
  </si>
  <si>
    <t>李雅琪</t>
  </si>
  <si>
    <t>15083897851</t>
  </si>
  <si>
    <t>824</t>
  </si>
  <si>
    <t xml:space="preserve"> 
隽发改审批〔2026〕149号</t>
  </si>
  <si>
    <t>13972824096</t>
  </si>
  <si>
    <t>825</t>
  </si>
  <si>
    <t>通城城发土地整理有限公司</t>
  </si>
  <si>
    <t>通城县板栗特色富民产业基地建设项目</t>
  </si>
  <si>
    <t>咸宁市通城县五里镇、四庄乡</t>
  </si>
  <si>
    <t>何勇齐</t>
  </si>
  <si>
    <t>项目主要以板栗产业为核心，重点实施2.45万亩板栗新造林建设及1.54万亩低产板栗林改造工程，包括土地整理、土壤改良、基地灌排、板栗树苗栽植及管护工程。</t>
  </si>
  <si>
    <t>2607-421222-04-01-659340</t>
  </si>
  <si>
    <t>2026-07-08</t>
  </si>
  <si>
    <t>刘佳勇</t>
  </si>
  <si>
    <t>18986638763</t>
  </si>
  <si>
    <t>826</t>
  </si>
  <si>
    <t>通城县菌菇及蔬菜产业规模化种植基地建设项目</t>
  </si>
  <si>
    <t>项目以发展特色食用菌及蔬菜产业为核心，主要建设8800亩连栋钢架拱棚基地，并配套完成基地道路、供配电、排水沟渠等工程。</t>
  </si>
  <si>
    <t>2607-421222-04-01-353683</t>
  </si>
  <si>
    <t>827</t>
  </si>
  <si>
    <t>湖北龙栖湾康养有限公司</t>
  </si>
  <si>
    <t>龙栖湾医疗康养项目</t>
  </si>
  <si>
    <t>通城县隽水镇油坊村十二组</t>
  </si>
  <si>
    <t>吴勇良</t>
  </si>
  <si>
    <t>项目拟用地8亩，总建筑面积6674平方米，共2栋康养楼，现改造装修，购买医疗设备5台，以中医医疗康养为主。</t>
  </si>
  <si>
    <t>2607-421222-04-01-420850</t>
  </si>
  <si>
    <t>15272709233</t>
  </si>
  <si>
    <t>828</t>
  </si>
  <si>
    <t>通城县隽水镇人民政府</t>
  </si>
  <si>
    <t>通城县通麦公路桃源段人居环境整治工程</t>
  </si>
  <si>
    <t>通城县隽水镇桃源村</t>
  </si>
  <si>
    <t>胡志杰</t>
  </si>
  <si>
    <t>本项目坐落于隽水镇桃源村，线路起于通麦公路 K0+000处，止于K4+471处，全程贯穿银山华府、太平桥、什善桥等路段。主要建设：（一）道路铺装及拆除工程。挖除180厚水泥地面约1600㎡，新建150mm厚压花混凝土人行道约6800㎡，村委会路口路面刷黑264㎡。（二）道路附属构筑物工程。混凝土路立沿石6410m，1.0m宽汀步230.2m。1.1m高砖砌矮墙224m，毛石挡土墙30m。成品水沟盖板832.68m。（三）排水工程。
砖砌偏沟式雨水口123座，II级DN300钢筋混凝土管369m。（四）绿化工程。栽种栾树415棵，马尼拉草皮配合矮灌木绿化7000㎡。（五）照明工程。拆除更换太阳能路灯161套等其他工程。</t>
  </si>
  <si>
    <t>隽发改审批〔2026〕148号</t>
  </si>
  <si>
    <t>吕棒</t>
  </si>
  <si>
    <t>13117159666</t>
  </si>
  <si>
    <t>829</t>
  </si>
  <si>
    <t>湖北翔辉酒业有限公司</t>
  </si>
  <si>
    <t>白酒自动化酿造生产线技术改造项目</t>
  </si>
  <si>
    <t>新建标准化酿酒车间1栋、配套防渗发酵池10个、综合办公楼，同步完善厂区给排水、供配电、消防、场内道路等基础设施；购置全新自动化酿酒生产设备及配套辅助设备，主要包含高效冷凝器、全自动摊凉机、标准化发酵缸、起重机、蒸馏甑锅、物料输送设备、储酒设备、过滤净化设备、温控调控设备及全套配套辅机设备</t>
  </si>
  <si>
    <t>2607-421222-04-02-430433</t>
  </si>
  <si>
    <t>2026-07-06</t>
  </si>
  <si>
    <t>王金菊</t>
  </si>
  <si>
    <t>830</t>
  </si>
  <si>
    <t>隽发改审批〔2026〕146号</t>
  </si>
  <si>
    <t>2026-07-07</t>
  </si>
  <si>
    <t>831</t>
  </si>
  <si>
    <t>通城城发商贸集团有限公司</t>
  </si>
  <si>
    <t>2607-421222-04-01-305889</t>
  </si>
  <si>
    <t>2026-07-02</t>
  </si>
  <si>
    <t>杜伟</t>
  </si>
  <si>
    <t>2026-09至2029-09</t>
  </si>
  <si>
    <t>832</t>
  </si>
  <si>
    <t>湖北强芯半导体有限公司</t>
  </si>
  <si>
    <t>芯片塑封升级技术改造项目</t>
  </si>
  <si>
    <t>湖北省咸宁市通城县大坪乡坪山高新技术产业园</t>
  </si>
  <si>
    <t>何常满</t>
  </si>
  <si>
    <t>新增塑封模具智能机器人、高速切筋成型机、分选机、测试打印编带一贯机、焊线机、全自动固晶机、芯片自动收料机等设备六十余台套。</t>
  </si>
  <si>
    <t>2607-421222-04-02-596438</t>
  </si>
  <si>
    <t>2026-07-01</t>
  </si>
  <si>
    <t>吴程燕</t>
  </si>
  <si>
    <t>15362493969</t>
  </si>
  <si>
    <t>833</t>
  </si>
  <si>
    <t>隽发改审批〔2026〕144号</t>
  </si>
  <si>
    <t>834</t>
  </si>
  <si>
    <t>通城县麦市镇卫生院</t>
  </si>
  <si>
    <t>通城县麦市镇中心卫生院建设工程项目</t>
  </si>
  <si>
    <t>通城县麦市镇向阳街</t>
  </si>
  <si>
    <t>李红力</t>
  </si>
  <si>
    <t>对通城县麦市镇中心卫生院进行改扩建，总改扩建面积7817.9平方米，配套建设给排水、供配电、暖通、消防、道路等基础设施工程。</t>
  </si>
  <si>
    <t>隽发改审批【2026】145号</t>
  </si>
  <si>
    <t>2026-09至2027-12</t>
  </si>
  <si>
    <t>835</t>
  </si>
  <si>
    <t>隽发改审批〔2026〕139号</t>
  </si>
  <si>
    <t>2026-07-31</t>
  </si>
  <si>
    <t>2026-08至2028-08</t>
  </si>
  <si>
    <t>836</t>
  </si>
  <si>
    <t>湖北深泉新能源科技发展有限公司</t>
  </si>
  <si>
    <t>湖北深泉新能源充换电建设项目</t>
  </si>
  <si>
    <t>通城县塘湖镇石港村</t>
  </si>
  <si>
    <t>黎可</t>
  </si>
  <si>
    <t>该项目占地约7亩，购置模块化直流充电机10台套，预计每小时可充电量1920kwh,每天可充电量15360kwh.</t>
  </si>
  <si>
    <t>2607-421222-04-01-286698</t>
  </si>
  <si>
    <t>2026-07-29</t>
  </si>
  <si>
    <t>17771543201</t>
  </si>
  <si>
    <t>837</t>
  </si>
  <si>
    <t>通城县城投华美传媒有限公司</t>
  </si>
  <si>
    <t>银山广场LED显示系统高清化改造及智能管控平台建设项目</t>
  </si>
  <si>
    <t>湖北省咸宁市通城县隽水镇银山广场</t>
  </si>
  <si>
    <t>刘琨鹏</t>
  </si>
  <si>
    <t>本项目拆除广场旧LED屏、电气及钢构并清运复原场地；新建管控厂房土建，配套120㎡高清户外 LED 屏、35吨防腐钢构与配电防雷散热系统，搭建智能管控平台。同步土建布线、72小时试运行，配套培训质保，解决旧屏画质差无专用机房问题，满足政务宣传、文体展示，实现大屏数字化精细管理。</t>
  </si>
  <si>
    <t>2607-421222-04-01-732219</t>
  </si>
  <si>
    <t>18186504450</t>
  </si>
  <si>
    <t>838</t>
  </si>
  <si>
    <t xml:space="preserve"> 
隽发改审批〔2026〕159号</t>
  </si>
  <si>
    <t>839</t>
  </si>
  <si>
    <t>通城县麦市镇天门村村民委员会</t>
  </si>
  <si>
    <t>通城县麦市矿区饰面花岗岩核采区生活区及配套设施</t>
  </si>
  <si>
    <t>通城县麦市镇天门村</t>
  </si>
  <si>
    <t>葛国计</t>
  </si>
  <si>
    <t>新建宿舍楼2栋，每栋3层及生活区，总投资约96万元。</t>
  </si>
  <si>
    <t>2607-421222-04-01-480543</t>
  </si>
  <si>
    <t>2026-07-27</t>
  </si>
  <si>
    <t>2026-10至2027-09</t>
  </si>
  <si>
    <t>840</t>
  </si>
  <si>
    <t>通城县塘湖镇望湖村2026年农村综合改革重点村建设项目</t>
  </si>
  <si>
    <t>通城县塘湖镇望湖村4组</t>
  </si>
  <si>
    <t>本项目主要由公路修缮工程、人居环境整治工程、道路护砌及停车位工程、古道及古拱桥修缮工程、富硒农产品基地基础设施改造工程、数字化治理及环境监测工程、河道护砌工程等组成。主要建设规模如下：修缮大埚安置点至望湖村四组原有公路基础3.1公里；实施四组内沿线整体环境提升、污网铺设及公共厕所改造；完成四组道路沿线石方护砌约1000米，配套建设沿线停车位；修缮普安堂至四组古道约1800米，修缮古拱桥1座；改造四组100亩富硒农产品基地基础设施；安装联网摄像头约30个；完成四组河道两面石方护砌约600米。</t>
  </si>
  <si>
    <t>隽发改审批〔2026〕157号</t>
  </si>
  <si>
    <t>李潇杰</t>
  </si>
  <si>
    <t>19071591148</t>
  </si>
  <si>
    <t>2026-10至2027-03</t>
  </si>
  <si>
    <t>841</t>
  </si>
  <si>
    <t>隽发改审批〔2026〕158号</t>
  </si>
  <si>
    <t>842</t>
  </si>
  <si>
    <t>隽发改审批〔2026〕154号</t>
  </si>
  <si>
    <t>2026-07-23</t>
  </si>
  <si>
    <t>843</t>
  </si>
  <si>
    <t>隽发改审批【2026】155号</t>
  </si>
  <si>
    <t>844</t>
  </si>
  <si>
    <t xml:space="preserve"> 
隽发改审批〔2026〕33号</t>
  </si>
  <si>
    <t>徐飞</t>
  </si>
  <si>
    <t>13907244735</t>
  </si>
  <si>
    <t xml:space="preserve">430682196810110514
</t>
  </si>
  <si>
    <t xml:space="preserve">430682199906204017
</t>
  </si>
  <si>
    <t>2023.07-2023.07</t>
  </si>
  <si>
    <t xml:space="preserve">杨小怡
</t>
  </si>
  <si>
    <t xml:space="preserve">通城县马港镇黄鹤村三组杨小怡屋顶
</t>
  </si>
  <si>
    <t xml:space="preserve">2307-421222-04-01-262692
</t>
  </si>
  <si>
    <t xml:space="preserve">孙二发
</t>
  </si>
  <si>
    <t xml:space="preserve">胡家伟
</t>
  </si>
  <si>
    <t xml:space="preserve">通城县大坪乡大坪村二组16号胡家伟屋顶光伏发电项目
</t>
  </si>
  <si>
    <t xml:space="preserve">通城县大坪乡大坪村二组16号
</t>
  </si>
  <si>
    <t xml:space="preserve">该项目装机容量为24.525千瓦，占用房顶面积115平方米购置45块545瓦光伏板逆变器并网箱及支架，采用钢架棚形式安装。
</t>
  </si>
  <si>
    <t xml:space="preserve">2307-421222-04-01-736568
</t>
  </si>
  <si>
    <t xml:space="preserve">钟李仁
</t>
  </si>
  <si>
    <t xml:space="preserve">熊治国
</t>
  </si>
  <si>
    <t xml:space="preserve">通城县马港镇黄鹤村三组熊治国屋顶光伏发电项目
</t>
  </si>
  <si>
    <t xml:space="preserve">通城县马港镇黄鹤村三组熊治国屋顶
</t>
  </si>
  <si>
    <t xml:space="preserve">该项目装机容量为39.3千瓦，占用屋顶面积180平方米，购置60块655瓦光伏板，逆变器，并网箱及支架，采用钢架棚形式安装。
</t>
  </si>
  <si>
    <t xml:space="preserve">2307-421222-04-01-412068
</t>
  </si>
  <si>
    <t xml:space="preserve">胡银球
</t>
  </si>
  <si>
    <t xml:space="preserve">通城县大坪乡大坪村二组17号胡银球屋顶光伏发电项目
</t>
  </si>
  <si>
    <t xml:space="preserve">通城县大坪乡大坪村二组17号
</t>
  </si>
  <si>
    <t xml:space="preserve">该项目装机容量为23.98千瓦，占用房顶面积109平方米购置44块545瓦光伏板逆变器并网箱及支架，采用钢架棚形式安装。
</t>
  </si>
  <si>
    <t xml:space="preserve">2307-421222-04-01-239325
</t>
  </si>
  <si>
    <t xml:space="preserve">易神安
</t>
  </si>
  <si>
    <t xml:space="preserve">通城县大坪乡草鞋村二组1号易神安屋顶光伏发电项目
</t>
  </si>
  <si>
    <t xml:space="preserve">大坪乡草鞋村二组
</t>
  </si>
  <si>
    <t xml:space="preserve">该项目装机容量为39.6千瓦，占用房顶面积125平方米，购置72块550瓦光伏板、采用平屋顶-膨胀螺栓固定形式安装
</t>
  </si>
  <si>
    <t xml:space="preserve">2307-421222-04-05-468538
</t>
  </si>
  <si>
    <t xml:space="preserve">何燕飞
</t>
  </si>
  <si>
    <t>2023.07-2023.08</t>
  </si>
  <si>
    <t xml:space="preserve">胡荣
</t>
  </si>
  <si>
    <t xml:space="preserve">通城县大坪乡辉煌村二组22号胡荣屋顶光伏发电项目
</t>
  </si>
  <si>
    <t xml:space="preserve">通城县大坪乡辉煌村二组22号
</t>
  </si>
  <si>
    <t xml:space="preserve">该项目装机容量为35.97千瓦，占用房顶面积164平方米购置66块545瓦光伏板逆变器并网箱及支架，采用钢架棚形式安装。
</t>
  </si>
  <si>
    <t xml:space="preserve">2307-421222-04-01-416472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</si>
</sst>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2"/>
      <name val="宋体"/>
      <charset val="134"/>
    </font>
    <font>
      <sz val="10.5"/>
      <color rgb="FF666666"/>
      <name val="Microsoft YaHei"/>
      <charset val="134"/>
    </font>
    <font>
      <sz val="12.75"/>
      <color rgb="FFF4A135"/>
      <name val="Microsoft YaHei"/>
      <charset val="134"/>
    </font>
    <font>
      <sz val="12"/>
      <color theme="1"/>
      <name val="宋体"/>
      <charset val="134"/>
    </font>
    <font>
      <b/>
      <sz val="18"/>
      <name val="黑体"/>
      <charset val="134"/>
    </font>
    <font>
      <sz val="10"/>
      <name val="仿宋_GB2312"/>
      <charset val="134"/>
    </font>
    <font>
      <sz val="10"/>
      <name val="楷体_GB2312"/>
      <charset val="134"/>
    </font>
    <font>
      <sz val="8"/>
      <color theme="1"/>
      <name val="宋体"/>
      <charset val="134"/>
    </font>
    <font>
      <sz val="11"/>
      <color theme="1"/>
      <name val="宋体"/>
      <charset val="134"/>
      <scheme val="minor"/>
    </font>
    <font>
      <sz val="8"/>
      <name val="宋体"/>
      <charset val="134"/>
    </font>
    <font>
      <b/>
      <sz val="18"/>
      <color theme="1"/>
      <name val="黑体"/>
      <charset val="134"/>
    </font>
    <font>
      <sz val="10"/>
      <color theme="1"/>
      <name val="楷体_GB2312"/>
      <charset val="134"/>
    </font>
    <font>
      <b/>
      <sz val="12"/>
      <name val="黑体"/>
      <charset val="134"/>
    </font>
    <font>
      <sz val="12"/>
      <name val="仿宋_GB2312"/>
      <charset val="134"/>
    </font>
    <font>
      <sz val="12"/>
      <name val="楷体_GB2312"/>
      <charset val="134"/>
    </font>
    <font>
      <sz val="10.5"/>
      <color rgb="FF515A6E"/>
      <name val="Microsoft YaHei"/>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E5E5E5"/>
      </left>
      <right style="thin">
        <color rgb="FFE5E5E5"/>
      </right>
      <top style="thin">
        <color rgb="FFE5E5E5"/>
      </top>
      <bottom/>
      <diagonal/>
    </border>
    <border>
      <left style="thin">
        <color rgb="FFE5E5E5"/>
      </left>
      <right style="thin">
        <color rgb="FFE5E5E5"/>
      </right>
      <top style="thin">
        <color rgb="FFE5E5E5"/>
      </top>
      <bottom style="thin">
        <color rgb="FFE5E5E5"/>
      </bottom>
      <diagonal/>
    </border>
    <border>
      <left style="thin">
        <color rgb="FFE5E5E5"/>
      </left>
      <right style="thin">
        <color rgb="FFE5E5E5"/>
      </right>
      <top/>
      <bottom style="thin">
        <color rgb="FFE5E5E5"/>
      </bottom>
      <diagonal/>
    </border>
    <border>
      <left/>
      <right/>
      <top/>
      <bottom style="thin">
        <color rgb="FFE5E5E5"/>
      </bottom>
      <diagonal/>
    </border>
    <border>
      <left/>
      <right/>
      <top style="thin">
        <color rgb="FFE5E5E5"/>
      </top>
      <bottom/>
      <diagonal/>
    </border>
    <border>
      <left/>
      <right style="thin">
        <color rgb="FFE5E5E5"/>
      </right>
      <top style="thin">
        <color rgb="FFE5E5E5"/>
      </top>
      <bottom/>
      <diagonal/>
    </border>
    <border>
      <left/>
      <right style="thin">
        <color rgb="FFE5E5E5"/>
      </right>
      <top/>
      <bottom/>
      <diagonal/>
    </border>
    <border>
      <left/>
      <right style="thin">
        <color rgb="FFE5E5E5"/>
      </right>
      <top/>
      <bottom style="thin">
        <color rgb="FFE5E5E5"/>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5" borderId="1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4" fillId="0" borderId="0" applyNumberFormat="0" applyFill="0" applyBorder="0" applyAlignment="0" applyProtection="0">
      <alignment vertical="center"/>
    </xf>
    <xf numFmtId="0" fontId="25" fillId="6" borderId="16" applyNumberFormat="0" applyAlignment="0" applyProtection="0">
      <alignment vertical="center"/>
    </xf>
    <xf numFmtId="0" fontId="26" fillId="7" borderId="17" applyNumberFormat="0" applyAlignment="0" applyProtection="0">
      <alignment vertical="center"/>
    </xf>
    <xf numFmtId="0" fontId="27" fillId="7" borderId="16" applyNumberFormat="0" applyAlignment="0" applyProtection="0">
      <alignment vertical="center"/>
    </xf>
    <xf numFmtId="0" fontId="28" fillId="8" borderId="18" applyNumberFormat="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34" fillId="35" borderId="0" applyNumberFormat="0" applyBorder="0" applyAlignment="0" applyProtection="0">
      <alignment vertical="center"/>
    </xf>
  </cellStyleXfs>
  <cellXfs count="59">
    <xf numFmtId="0" fontId="0" fillId="0" borderId="0" xfId="0">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20" fontId="1" fillId="2" borderId="3" xfId="0" applyNumberFormat="1" applyFont="1" applyFill="1" applyBorder="1" applyAlignment="1">
      <alignment horizontal="center" vertical="center" wrapText="1"/>
    </xf>
    <xf numFmtId="0" fontId="0" fillId="2" borderId="0" xfId="0" applyFill="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0" fillId="0" borderId="0" xfId="0" applyAlignment="1">
      <alignment horizontal="center" vertical="center" wrapText="1"/>
    </xf>
    <xf numFmtId="0" fontId="0" fillId="0" borderId="0" xfId="0" applyAlignment="1">
      <alignment horizontal="center" vertical="center"/>
    </xf>
    <xf numFmtId="0" fontId="0" fillId="3" borderId="0" xfId="0" applyFont="1" applyFill="1" applyAlignment="1">
      <alignment horizontal="center" vertical="center"/>
    </xf>
    <xf numFmtId="0" fontId="0" fillId="4" borderId="0" xfId="0" applyFill="1" applyAlignment="1">
      <alignment horizontal="center" vertical="center"/>
    </xf>
    <xf numFmtId="0" fontId="0" fillId="0" borderId="0" xfId="0" applyNumberFormat="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176" fontId="0" fillId="0" borderId="0" xfId="0" applyNumberFormat="1" applyAlignment="1">
      <alignment horizontal="center" vertical="center"/>
    </xf>
    <xf numFmtId="0" fontId="3" fillId="0" borderId="0" xfId="0" applyFont="1" applyAlignment="1">
      <alignment horizontal="center" vertical="center"/>
    </xf>
    <xf numFmtId="49" fontId="0" fillId="0" borderId="0" xfId="0" applyNumberFormat="1" applyFont="1" applyAlignment="1">
      <alignment horizontal="center" vertical="center"/>
    </xf>
    <xf numFmtId="0"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center" wrapText="1"/>
    </xf>
    <xf numFmtId="0" fontId="5" fillId="0" borderId="9"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xf>
    <xf numFmtId="0" fontId="6" fillId="0" borderId="9" xfId="0" applyNumberFormat="1" applyFont="1" applyFill="1" applyBorder="1" applyAlignment="1">
      <alignment horizontal="center" vertical="center" wrapText="1"/>
    </xf>
    <xf numFmtId="49" fontId="7" fillId="0" borderId="9" xfId="0" applyNumberFormat="1" applyFont="1" applyBorder="1" applyAlignment="1">
      <alignment horizontal="center" vertical="center" wrapText="1"/>
    </xf>
    <xf numFmtId="0" fontId="8"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49" fontId="0" fillId="0" borderId="9" xfId="0" applyNumberFormat="1" applyFont="1" applyFill="1" applyBorder="1" applyAlignment="1">
      <alignment horizontal="left" vertical="center" wrapText="1"/>
    </xf>
    <xf numFmtId="0" fontId="0" fillId="0" borderId="9" xfId="0" applyFont="1" applyFill="1" applyBorder="1" applyAlignment="1">
      <alignment horizontal="center" vertical="center" wrapText="1"/>
    </xf>
    <xf numFmtId="176" fontId="0" fillId="0" borderId="9" xfId="0" applyNumberFormat="1" applyFont="1" applyFill="1" applyBorder="1" applyAlignment="1">
      <alignment horizontal="center" vertical="center" wrapText="1"/>
    </xf>
    <xf numFmtId="176" fontId="6" fillId="0" borderId="9" xfId="0" applyNumberFormat="1" applyFont="1" applyFill="1" applyBorder="1" applyAlignment="1">
      <alignment horizontal="center" vertical="center" wrapText="1"/>
    </xf>
    <xf numFmtId="0" fontId="9" fillId="0" borderId="9" xfId="0" applyFont="1" applyBorder="1" applyAlignment="1">
      <alignment horizontal="center" vertical="center"/>
    </xf>
    <xf numFmtId="0" fontId="10"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49" fontId="12" fillId="0" borderId="9" xfId="0" applyNumberFormat="1" applyFont="1" applyFill="1" applyBorder="1" applyAlignment="1">
      <alignment horizontal="center" vertical="center" wrapText="1"/>
    </xf>
    <xf numFmtId="49" fontId="13" fillId="0" borderId="9" xfId="0" applyNumberFormat="1" applyFont="1" applyFill="1" applyBorder="1" applyAlignment="1">
      <alignment horizontal="center" vertical="center" wrapText="1"/>
    </xf>
    <xf numFmtId="0" fontId="0" fillId="0" borderId="9" xfId="0" applyBorder="1" applyAlignment="1">
      <alignment horizontal="center" vertical="center" wrapText="1"/>
    </xf>
    <xf numFmtId="49" fontId="14" fillId="0" borderId="9" xfId="0" applyNumberFormat="1" applyFont="1" applyFill="1" applyBorder="1" applyAlignment="1">
      <alignment horizontal="center" vertical="center" wrapText="1"/>
    </xf>
    <xf numFmtId="0" fontId="6" fillId="0" borderId="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0" fontId="1" fillId="0" borderId="9" xfId="0" applyFont="1" applyBorder="1">
      <alignment vertical="center"/>
    </xf>
    <xf numFmtId="0" fontId="0" fillId="0" borderId="9" xfId="0" applyBorder="1" applyAlignment="1">
      <alignment horizontal="center" vertical="center"/>
    </xf>
    <xf numFmtId="0" fontId="15" fillId="0" borderId="9" xfId="0" applyFont="1" applyBorder="1" applyAlignment="1">
      <alignment horizontal="center" vertical="center"/>
    </xf>
    <xf numFmtId="0" fontId="15" fillId="0" borderId="9" xfId="0" applyFont="1" applyBorder="1">
      <alignment vertical="center"/>
    </xf>
    <xf numFmtId="14" fontId="8" fillId="0" borderId="9" xfId="0" applyNumberFormat="1" applyFont="1" applyFill="1" applyBorder="1" applyAlignment="1">
      <alignment horizontal="center" vertical="center" wrapText="1"/>
    </xf>
    <xf numFmtId="49" fontId="7" fillId="0" borderId="10" xfId="0" applyNumberFormat="1" applyFont="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49" fontId="3" fillId="0" borderId="1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515A6E"/>
      <color rgb="00F4A135"/>
      <color rgb="00666666"/>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xdr:row>
      <xdr:rowOff>0</xdr:rowOff>
    </xdr:from>
    <xdr:to>
      <xdr:col>2</xdr:col>
      <xdr:colOff>74930</xdr:colOff>
      <xdr:row>1</xdr:row>
      <xdr:rowOff>197485</xdr:rowOff>
    </xdr:to>
    <xdr:sp>
      <xdr:nvSpPr>
        <xdr:cNvPr id="1503537" name="Text Box 1" hidden="1"/>
        <xdr:cNvSpPr txBox="1"/>
      </xdr:nvSpPr>
      <xdr:spPr>
        <a:xfrm>
          <a:off x="1454785" y="285750"/>
          <a:ext cx="74930" cy="197485"/>
        </a:xfrm>
        <a:prstGeom prst="rect">
          <a:avLst/>
        </a:prstGeom>
        <a:noFill/>
        <a:ln w="9525">
          <a:noFill/>
        </a:ln>
      </xdr:spPr>
    </xdr:sp>
    <xdr:clientData/>
  </xdr:twoCellAnchor>
  <xdr:twoCellAnchor editAs="oneCell">
    <xdr:from>
      <xdr:col>2</xdr:col>
      <xdr:colOff>0</xdr:colOff>
      <xdr:row>1</xdr:row>
      <xdr:rowOff>0</xdr:rowOff>
    </xdr:from>
    <xdr:to>
      <xdr:col>2</xdr:col>
      <xdr:colOff>74930</xdr:colOff>
      <xdr:row>1</xdr:row>
      <xdr:rowOff>197485</xdr:rowOff>
    </xdr:to>
    <xdr:sp>
      <xdr:nvSpPr>
        <xdr:cNvPr id="1503538" name="Text Box 2" hidden="1"/>
        <xdr:cNvSpPr txBox="1"/>
      </xdr:nvSpPr>
      <xdr:spPr>
        <a:xfrm>
          <a:off x="1454785" y="285750"/>
          <a:ext cx="74930" cy="197485"/>
        </a:xfrm>
        <a:prstGeom prst="rect">
          <a:avLst/>
        </a:prstGeom>
        <a:noFill/>
        <a:ln w="9525">
          <a:noFill/>
        </a:ln>
      </xdr:spPr>
    </xdr:sp>
    <xdr:clientData/>
  </xdr:twoCellAnchor>
  <xdr:twoCellAnchor editAs="oneCell">
    <xdr:from>
      <xdr:col>2</xdr:col>
      <xdr:colOff>0</xdr:colOff>
      <xdr:row>1</xdr:row>
      <xdr:rowOff>0</xdr:rowOff>
    </xdr:from>
    <xdr:to>
      <xdr:col>2</xdr:col>
      <xdr:colOff>74930</xdr:colOff>
      <xdr:row>1</xdr:row>
      <xdr:rowOff>197485</xdr:rowOff>
    </xdr:to>
    <xdr:sp>
      <xdr:nvSpPr>
        <xdr:cNvPr id="1503539" name="Text Box 3" hidden="1"/>
        <xdr:cNvSpPr txBox="1"/>
      </xdr:nvSpPr>
      <xdr:spPr>
        <a:xfrm>
          <a:off x="1454785" y="285750"/>
          <a:ext cx="74930" cy="197485"/>
        </a:xfrm>
        <a:prstGeom prst="rect">
          <a:avLst/>
        </a:prstGeom>
        <a:noFill/>
        <a:ln w="9525">
          <a:noFill/>
        </a:ln>
      </xdr:spPr>
    </xdr:sp>
    <xdr:clientData/>
  </xdr:twoCellAnchor>
  <xdr:twoCellAnchor editAs="oneCell">
    <xdr:from>
      <xdr:col>2</xdr:col>
      <xdr:colOff>0</xdr:colOff>
      <xdr:row>1</xdr:row>
      <xdr:rowOff>0</xdr:rowOff>
    </xdr:from>
    <xdr:to>
      <xdr:col>2</xdr:col>
      <xdr:colOff>74930</xdr:colOff>
      <xdr:row>1</xdr:row>
      <xdr:rowOff>197485</xdr:rowOff>
    </xdr:to>
    <xdr:sp>
      <xdr:nvSpPr>
        <xdr:cNvPr id="1503540" name="Text Box 4" hidden="1"/>
        <xdr:cNvSpPr txBox="1"/>
      </xdr:nvSpPr>
      <xdr:spPr>
        <a:xfrm>
          <a:off x="1454785" y="285750"/>
          <a:ext cx="74930" cy="197485"/>
        </a:xfrm>
        <a:prstGeom prst="rect">
          <a:avLst/>
        </a:prstGeom>
        <a:noFill/>
        <a:ln w="9525">
          <a:noFill/>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9033;&#30446;&#32508;&#21512;&#26597;&#35810;_&#25968;&#25454;&#23548;&#20986;_mnfrkjt3i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9033;&#30446;&#32508;&#21512;&#26597;&#35810;_&#25968;&#25454;&#23548;&#20986;_mo9i98z6aa.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工作簿"/>
    </sheetNames>
    <sheetDataSet>
      <sheetData sheetId="0">
        <row r="1">
          <cell r="B1" t="str">
            <v>项目代码</v>
          </cell>
          <cell r="C1" t="str">
            <v>所属行政区划</v>
          </cell>
          <cell r="D1" t="str">
            <v>总投资</v>
          </cell>
          <cell r="E1" t="str">
            <v>建设内容及规模</v>
          </cell>
          <cell r="F1" t="str">
            <v>审批类型</v>
          </cell>
          <cell r="G1" t="str">
            <v>建设性质</v>
          </cell>
        </row>
        <row r="2">
          <cell r="B2" t="str">
            <v>2603-421222-04-01-525577</v>
          </cell>
          <cell r="C2" t="str">
            <v>湖北省-咸宁市-通城县</v>
          </cell>
          <cell r="D2">
            <v>9.79</v>
          </cell>
          <cell r="E2" t="str">
            <v>装机容量为32.625kW,购置光伏组件45片，30KW逆变器1台，等配置设备设施</v>
          </cell>
          <cell r="F2" t="str">
            <v>备案</v>
          </cell>
          <cell r="G2" t="str">
            <v>新建</v>
          </cell>
        </row>
        <row r="3">
          <cell r="B3" t="str">
            <v>2603-421222-04-01-437701</v>
          </cell>
          <cell r="C3" t="str">
            <v>湖北省-咸宁市-通城县</v>
          </cell>
          <cell r="D3">
            <v>12.8</v>
          </cell>
          <cell r="E3" t="str">
            <v>该项目装机容量为51.1千瓦，占用房顶面积232平方米，购置70块730瓦光伏板，逆变器，并网箱及支架，采用钢架棚形式安装。</v>
          </cell>
          <cell r="F3" t="str">
            <v>备案</v>
          </cell>
          <cell r="G3" t="str">
            <v>新建</v>
          </cell>
        </row>
        <row r="4">
          <cell r="B4" t="str">
            <v>2603-421222-04-01-782040</v>
          </cell>
          <cell r="C4" t="str">
            <v>湖北省-咸宁市-通城县</v>
          </cell>
          <cell r="D4">
            <v>11.56</v>
          </cell>
          <cell r="E4" t="str">
            <v>该项目装机容量为46.08千瓦，占用房顶面积210平方米，购置64块720瓦光伏板，逆变器，并网箱及支架，采用钢架棚形式安装。</v>
          </cell>
          <cell r="F4" t="str">
            <v>备案</v>
          </cell>
          <cell r="G4" t="str">
            <v>新建</v>
          </cell>
        </row>
        <row r="5">
          <cell r="B5" t="str">
            <v>2603-421222-04-01-329444</v>
          </cell>
          <cell r="C5" t="str">
            <v>湖北省-咸宁市-通城县</v>
          </cell>
          <cell r="D5">
            <v>6.86</v>
          </cell>
          <cell r="E5" t="str">
            <v>该项目装机容量为27.36千瓦，占用房顶面积124平方米，购置38块720瓦光伏板，逆变器，并网箱及支架，采用钢架棚形式安装。</v>
          </cell>
          <cell r="F5" t="str">
            <v>备案</v>
          </cell>
          <cell r="G5" t="str">
            <v>新建</v>
          </cell>
        </row>
        <row r="6">
          <cell r="B6" t="str">
            <v>2603-421222-04-01-294699</v>
          </cell>
          <cell r="C6" t="str">
            <v>湖北省-咸宁市-通城县</v>
          </cell>
          <cell r="D6">
            <v>10.3</v>
          </cell>
          <cell r="E6" t="str">
            <v>该项目装机容量为41.04千瓦，占用房顶面积186平方米，购置57块720瓦光伏板，逆变器，并网箱及支架，采用钢架棚形式安装。</v>
          </cell>
          <cell r="F6" t="str">
            <v>备案</v>
          </cell>
          <cell r="G6" t="str">
            <v>新建</v>
          </cell>
        </row>
        <row r="7">
          <cell r="B7" t="str">
            <v>2603-421222-04-01-409186</v>
          </cell>
          <cell r="C7" t="str">
            <v>湖北省-咸宁市-通城县</v>
          </cell>
          <cell r="D7">
            <v>14.45</v>
          </cell>
          <cell r="E7" t="str">
            <v>该项目装机容量为57.6千瓦，占用房顶面积261平方米，购置80块720瓦光伏板，逆变器，并网箱及支架，采用钢架棚形式安装。</v>
          </cell>
          <cell r="F7" t="str">
            <v>备案</v>
          </cell>
          <cell r="G7" t="str">
            <v>新建</v>
          </cell>
        </row>
        <row r="8">
          <cell r="B8" t="str">
            <v>2603-421222-04-01-196836</v>
          </cell>
          <cell r="C8" t="str">
            <v>湖北省-咸宁市-通城县</v>
          </cell>
          <cell r="D8">
            <v>11.2</v>
          </cell>
          <cell r="E8" t="str">
            <v>该项目装机容量为44.64千瓦，占用房顶面积202平方米，购置62块720瓦光伏板，逆变器，并网箱及支架，采用钢架棚形式安装。</v>
          </cell>
          <cell r="F8" t="str">
            <v>备案</v>
          </cell>
          <cell r="G8" t="str">
            <v>新建</v>
          </cell>
        </row>
        <row r="9">
          <cell r="B9" t="str">
            <v>2603-421222-04-01-303252</v>
          </cell>
          <cell r="C9" t="str">
            <v>湖北省-咸宁市-通城县</v>
          </cell>
          <cell r="D9">
            <v>13.19</v>
          </cell>
          <cell r="E9" t="str">
            <v>该项目装机容量为52.56千瓦，占用房顶面积238平方米，购置73块720瓦光伏板，逆变器，并网箱及支架，采用钢架棚形式安装。</v>
          </cell>
          <cell r="F9" t="str">
            <v>备案</v>
          </cell>
          <cell r="G9" t="str">
            <v>新建</v>
          </cell>
        </row>
        <row r="10">
          <cell r="B10" t="str">
            <v>2603-421222-04-01-286588</v>
          </cell>
          <cell r="C10" t="str">
            <v>湖北省-咸宁市-通城县</v>
          </cell>
          <cell r="D10">
            <v>33.25</v>
          </cell>
          <cell r="E10" t="str">
            <v>该项目装机容量为95.76KW，占用屋顶面积130平方米，购置133块720的光伏板，逆变器为40KW+50KW共90KW交流侧备案，并网箱及支架采用钢架棚形式安装。</v>
          </cell>
          <cell r="F10" t="str">
            <v>备案</v>
          </cell>
          <cell r="G10" t="str">
            <v>新建</v>
          </cell>
        </row>
        <row r="11">
          <cell r="B11" t="str">
            <v>2603-421222-04-01-823432</v>
          </cell>
          <cell r="C11" t="str">
            <v>湖北省-咸宁市-通城县</v>
          </cell>
          <cell r="D11">
            <v>400</v>
          </cell>
          <cell r="E11" t="str">
            <v>电力升级改造，1.线路土建部分：
（1）老配电室变压器由原500kVA增容至1000kVA，并新建满足增容后用电需求的外电电缆及相应土建通道；
（2）新配电室（2000kVA）新增高压备供电缆以及相应土建通道；
2.电气部分：
（1）老配电室新建XGN15-12型高压柜4台，新建GCS型低压柜6台，新建1000kVA变压器一台；
（2）新配电室新建XGN15-12型高压柜2台；
3.柴发部分：在老配电室新装800kW柴发一套。</v>
          </cell>
          <cell r="F11" t="str">
            <v>审批</v>
          </cell>
          <cell r="G11" t="str">
            <v>改建</v>
          </cell>
        </row>
        <row r="12">
          <cell r="B12" t="str">
            <v>2603-421222-04-01-808618</v>
          </cell>
          <cell r="C12" t="str">
            <v>湖北省-咸宁市-通城县</v>
          </cell>
          <cell r="D12">
            <v>2000</v>
          </cell>
          <cell r="E12" t="str">
            <v>项目规划用地面积约3.7亩，主要建设内容包括新建农产品展示馆1栋、游客接待中心1栋、公共厕所1座、场地硬化、水电、消防及其他相关配套设施。</v>
          </cell>
          <cell r="F12" t="str">
            <v>备案</v>
          </cell>
          <cell r="G12" t="str">
            <v>新建</v>
          </cell>
        </row>
        <row r="13">
          <cell r="B13" t="str">
            <v>2603-421222-04-01-761952</v>
          </cell>
          <cell r="C13" t="str">
            <v>湖北省-咸宁市-通城县</v>
          </cell>
          <cell r="D13">
            <v>15.75</v>
          </cell>
          <cell r="E13" t="str">
            <v>该项目装机容为45.36KW，占用屋顶面积125平方米，购置63块720的光伏板，逆变器为40KW交流侧备案，并网箱及支架采用钢架棚形式安装。</v>
          </cell>
          <cell r="F13" t="str">
            <v>备案</v>
          </cell>
          <cell r="G13" t="str">
            <v>新建</v>
          </cell>
        </row>
        <row r="14">
          <cell r="B14" t="str">
            <v>2603-421222-04-01-532234</v>
          </cell>
          <cell r="C14" t="str">
            <v>湖北省-咸宁市-通城县</v>
          </cell>
          <cell r="D14">
            <v>15</v>
          </cell>
          <cell r="E14" t="str">
            <v>该项目装机容量为43.2KW，占用屋顶面积125平方米，购置60块720的光伏板，逆变器为40KW交流侧备案，并网箱及支架采用钢架棚形式安装。</v>
          </cell>
          <cell r="F14" t="str">
            <v>备案</v>
          </cell>
          <cell r="G14" t="str">
            <v>新建</v>
          </cell>
        </row>
        <row r="15">
          <cell r="B15" t="str">
            <v>2603-421222-04-01-470272</v>
          </cell>
          <cell r="C15" t="str">
            <v>湖北省-咸宁市-通城县</v>
          </cell>
          <cell r="D15">
            <v>26.25</v>
          </cell>
          <cell r="E15" t="str">
            <v>该项目装机容量为75.6KW，占用屋顶面积125平方米，购置105块720的光伏板，逆变器为30KW+40KW交流侧备案，并网箱及支架采用钢架棚形式安装。</v>
          </cell>
          <cell r="F15" t="str">
            <v>备案</v>
          </cell>
          <cell r="G15" t="str">
            <v>新建</v>
          </cell>
        </row>
        <row r="16">
          <cell r="B16" t="str">
            <v>2603-421222-04-01-648407</v>
          </cell>
          <cell r="C16" t="str">
            <v>湖北省-咸宁市-通城县</v>
          </cell>
          <cell r="D16">
            <v>50100</v>
          </cell>
          <cell r="E16" t="str">
            <v>项目一是完成通城县关刀镇等5个乡镇农村污水治理工程，主要建设151座庭院式人工湿地和1011座集中式人工湿地，配套完成污水管网、接户井等工程；二是完成周边优势产业基地工程，主要开展9500亩水果及蔬菜设施基地等工程。</v>
          </cell>
          <cell r="F16" t="str">
            <v>备案</v>
          </cell>
          <cell r="G16" t="str">
            <v>新建</v>
          </cell>
        </row>
        <row r="17">
          <cell r="B17" t="str">
            <v>2603-421222-04-01-305471</v>
          </cell>
          <cell r="C17" t="str">
            <v>湖北省-咸宁市-通城县</v>
          </cell>
          <cell r="D17">
            <v>8012</v>
          </cell>
          <cell r="E17" t="str">
            <v>新建智慧冷链分拨中心1座，建筑面积10000平方米（其中恒温冷链仓5000平方米、冷冻冷链仓4000平方米、分拣中心1000平方米），新建集散中心4座，建筑面积为6000平方米（每座1500平方米）；配套建设智能分拣系统1套、智慧供应链平台1套、智能化电子台秤36台，购置新能源冷链运输车辆12台；配套建设道路、供配电设施、给排水管网、消防系统、电气及监控系统、停车场（设置货车停车位65个、小型车停车位90个）。</v>
          </cell>
          <cell r="F17" t="str">
            <v>审批</v>
          </cell>
          <cell r="G17" t="str">
            <v>新建</v>
          </cell>
        </row>
        <row r="18">
          <cell r="B18" t="str">
            <v>2603-421222-04-01-761266</v>
          </cell>
          <cell r="C18" t="str">
            <v>湖北省-咸宁市-通城县</v>
          </cell>
          <cell r="D18">
            <v>14294</v>
          </cell>
          <cell r="E18" t="str">
            <v>一、园区集中供水泵站及管网。二次处理市政自来水，经过超滤深度处理设施保障生物医药供水水质，建设供水阀门井，园区消防泵房、消防水池及独立稳压系统，消防栓约56套；
二、污、废水收集与处理系统。建设1322.33㎡集中式污水处理厂，1170㎡地下污水处理池，设计规模3500吨/日，含预处理、生化处理、深化处理及消毒单元，保障达标排放，新建大型综合调节池及配套建设事故应急池，均衡水质水量，提升系统抗冲击负荷能力，配套建设180m³污泥脱水车间、脱水设备及处置接口、生物除臭设施；
三、再生水回用系统。建设1200吨/日中水回用设施，出水分级用于园区绿化、道理冲洗、部分厂房冷却补水等；
四、建立联合信息化智慧平台。安装在线供水、水质监测与超标预警系统设备，三水联动智能调度平台；
五、管网工程。敷设DN32-DN315mm供水管网约5200m，中水回用管网总长约4010m，分级污水收集管网总长约7100m，雨水管网2860m，配套土石方、阀门井、雨水井、排水沟砌筑等工程。</v>
          </cell>
          <cell r="F18" t="str">
            <v>审批</v>
          </cell>
          <cell r="G18" t="str">
            <v>新建</v>
          </cell>
        </row>
        <row r="19">
          <cell r="B19" t="str">
            <v>2603-421222-04-01-803614</v>
          </cell>
          <cell r="C19" t="str">
            <v>湖北省-咸宁市-通城县</v>
          </cell>
          <cell r="D19">
            <v>17981.93</v>
          </cell>
          <cell r="E19" t="str">
            <v>（1）零碳能源系统基石工程：
分布式光伏电站：利用通城县经济技术开发区内部分园区总计25万平方米的闲置空地、厂房屋顶，建设总装机容量35MW的分布式光伏电站，采用445Wp及以上高效单晶组件，年均发电量4375万度。
电化学储能系统：建设1座集中式共享储能电站（容量10MWh），为区域内企业提供调峰、备电服务。
（2）循环经济基础设施工程：
新建4800㎡标准化固废回收中心，包含垃圾分拣、餐厨处理、污泥处置功能配套建设废气处理系统及污水处理设施。日均可处理生活垃圾120吨、餐饮垃圾20吨、市政污泥20吨。购置安装沼气热电联产机组1座，铺设8公里工业级保温管道，回收利用工艺废热与固废中心能源，设计供热能力不低于10吨/小时。
（3）碳管理数字化工程
新建零碳智慧能源管理平台1套：安装智慧能源管理系统1套，构建园区级碳账户管理系统，实时监测光储发电、企业用能、碳排放数据。</v>
          </cell>
          <cell r="F19" t="str">
            <v>审批</v>
          </cell>
          <cell r="G19" t="str">
            <v>新建</v>
          </cell>
        </row>
        <row r="20">
          <cell r="B20" t="str">
            <v>2603-421222-04-01-430771</v>
          </cell>
          <cell r="C20" t="str">
            <v>湖北省-咸宁市-通城县</v>
          </cell>
          <cell r="D20">
            <v>26.25</v>
          </cell>
          <cell r="E20" t="str">
            <v>该项目装机容量为75.6KW，占用屋顶面积125平方米，购置105块720的光伏板，逆变器为30KW+40KW共70KW交流侧备案，并网箱及支架采用钢架棚形式安装。</v>
          </cell>
          <cell r="F20" t="str">
            <v>备案</v>
          </cell>
          <cell r="G20" t="str">
            <v>新建</v>
          </cell>
        </row>
        <row r="21">
          <cell r="B21" t="str">
            <v>2603-421222-04-02-660583</v>
          </cell>
          <cell r="C21" t="str">
            <v>湖北省-咸宁市-通城县</v>
          </cell>
          <cell r="D21">
            <v>4676.3</v>
          </cell>
          <cell r="E21" t="str">
            <v>新增6条灌装生产线,购置胶囊填充机、酒精回收塔、酒精贮罐、浸膏桶、顶空进样器、原子吸收分光光度计、湿整粒机及真空上料系统等设备100台套。</v>
          </cell>
          <cell r="F21" t="str">
            <v>备案</v>
          </cell>
          <cell r="G21" t="str">
            <v>技改及其他</v>
          </cell>
        </row>
        <row r="22">
          <cell r="B22" t="str">
            <v>2603-421222-04-01-818597</v>
          </cell>
          <cell r="C22" t="str">
            <v>湖北省-咸宁市-通城县</v>
          </cell>
          <cell r="D22">
            <v>120</v>
          </cell>
          <cell r="E22" t="str">
            <v>利用通城县玉鼎纺织有限公司建筑物屋面建设320千瓦分布式光伏发电项目，采用自发自用余电上网模式。本项目采用620WP光伏组件645块，110千瓦逆变器3台，1台400AVA台式变压器，接入380V电力系统，年均发电量40万度。</v>
          </cell>
          <cell r="F22" t="str">
            <v>备案</v>
          </cell>
          <cell r="G22" t="str">
            <v>新建</v>
          </cell>
        </row>
        <row r="23">
          <cell r="B23" t="str">
            <v>2603-421222-04-01-265410</v>
          </cell>
          <cell r="C23" t="str">
            <v>湖北省-咸宁市-通城县</v>
          </cell>
          <cell r="D23">
            <v>73.55</v>
          </cell>
          <cell r="E23" t="str">
            <v>利用上坳加油站闲置土地投资建设充电站并运营；设快充枪8把，增设500KVA箱式变压器一台。</v>
          </cell>
          <cell r="F23" t="str">
            <v>备案</v>
          </cell>
          <cell r="G23" t="str">
            <v>新建</v>
          </cell>
        </row>
        <row r="24">
          <cell r="B24" t="str">
            <v>2603-421222-04-01-980409</v>
          </cell>
          <cell r="C24" t="str">
            <v>湖北省-咸宁市-通城县</v>
          </cell>
          <cell r="D24">
            <v>25000</v>
          </cell>
          <cell r="E24" t="str">
            <v>新建一栋四层13000平方米，购置各类生产机械设备共70台，主要生产各类高品质电子元器件，以及适配不同机型的手机盖板、高透光防刮手机钢化膜，还有智能穿戴设备专用光学玻璃等系列产品。</v>
          </cell>
          <cell r="F24" t="str">
            <v>备案</v>
          </cell>
          <cell r="G24" t="str">
            <v>新建</v>
          </cell>
        </row>
        <row r="25">
          <cell r="B25" t="str">
            <v>2603-421222-04-05-727295</v>
          </cell>
          <cell r="C25" t="str">
            <v>湖北省-咸宁市-通城县</v>
          </cell>
          <cell r="D25">
            <v>16000</v>
          </cell>
          <cell r="E25" t="str">
            <v>项目计划总投资1.6亿元，总建筑面积24000平方米，聚焦商业配套提档升级，规划建设精品超市、品牌餐饮、特色小吃街等多元业态，打造集购物、餐饮、休闲于一体的综合商业配套，进一步完善区域服务功能，提升消费体验与商业活力。</v>
          </cell>
          <cell r="F25" t="str">
            <v>备案</v>
          </cell>
          <cell r="G25" t="str">
            <v>新建</v>
          </cell>
        </row>
        <row r="26">
          <cell r="B26" t="str">
            <v>2603-421222-04-05-815182</v>
          </cell>
          <cell r="C26" t="str">
            <v>湖北省-咸宁市-通城县</v>
          </cell>
          <cell r="D26">
            <v>8900</v>
          </cell>
          <cell r="E26" t="str">
            <v>居民房屋屋顶分布式光伏发电，装机容量60MW，共计安装1000户，主要建设内容包括光伏组件、逆变器、光伏支架、并网箱、电缆等设备。</v>
          </cell>
          <cell r="F26" t="str">
            <v>备案</v>
          </cell>
          <cell r="G26" t="str">
            <v>新建</v>
          </cell>
        </row>
        <row r="27">
          <cell r="B27" t="str">
            <v>2603-421222-04-05-260357</v>
          </cell>
          <cell r="C27" t="str">
            <v>湖北省-咸宁市-通城县</v>
          </cell>
          <cell r="D27">
            <v>11000</v>
          </cell>
          <cell r="E27" t="str">
            <v>居民房屋屋顶分布式光伏发电，装机容量30MW，共计安装1000户，主要建设内容包括光伏组件、逆变器、光伏支架、并网箱、电缆等设备。</v>
          </cell>
          <cell r="F27" t="str">
            <v>备案</v>
          </cell>
          <cell r="G27" t="str">
            <v>新建</v>
          </cell>
        </row>
        <row r="28">
          <cell r="B28" t="str">
            <v>2603-421222-04-01-287851</v>
          </cell>
          <cell r="C28" t="str">
            <v>湖北省-咸宁市-通城县</v>
          </cell>
          <cell r="D28">
            <v>50100</v>
          </cell>
          <cell r="E28" t="str">
            <v>项目一是完成通城县关刀镇等5个乡镇农村污水治理工程，主要建设98座庭院式厌氧塘和720座集中式微动力厌氧塘，配套完成污水管网、接户井等工程；二是完成周边优势产业基地工程，主要建设9500亩设施大棚基地及辅助设施工程。</v>
          </cell>
          <cell r="F28" t="str">
            <v>备案</v>
          </cell>
          <cell r="G28" t="str">
            <v>新建</v>
          </cell>
        </row>
        <row r="29">
          <cell r="B29" t="str">
            <v>2603-421222-04-01-563357</v>
          </cell>
          <cell r="C29" t="str">
            <v>湖北省-咸宁市-通城县</v>
          </cell>
          <cell r="D29">
            <v>280</v>
          </cell>
          <cell r="E29" t="str">
            <v>项目规划用地面积约10.90亩。主要建设内容包括:新建养殖厂房5栋、管理用房1栋、污水处理役施2套、化粪池1处及其他附属配套设施。</v>
          </cell>
          <cell r="F29" t="str">
            <v>备案</v>
          </cell>
          <cell r="G29" t="str">
            <v>新建</v>
          </cell>
        </row>
        <row r="30">
          <cell r="B30" t="str">
            <v>2603-421222-04-01-389367</v>
          </cell>
          <cell r="C30" t="str">
            <v>湖北省-咸宁市-通城县</v>
          </cell>
          <cell r="D30">
            <v>280</v>
          </cell>
          <cell r="E30" t="str">
            <v>项目规划用地面积约10.90亩。主要建设内容包括:新建养殖厂房5栋、管理用房1栋、污水处理设施2套、化粪池1处及其他附属配套设施。该项目不在禁养区域内，粪污处理和资源化利用设施、零污染排放设施齐全。</v>
          </cell>
          <cell r="F30" t="str">
            <v>备案</v>
          </cell>
          <cell r="G30" t="str">
            <v>新建</v>
          </cell>
        </row>
        <row r="31">
          <cell r="B31" t="str">
            <v>2603-421222-04-01-707088</v>
          </cell>
          <cell r="C31" t="str">
            <v>湖北省-咸宁市-通城县</v>
          </cell>
          <cell r="D31">
            <v>1500</v>
          </cell>
          <cell r="E31" t="str">
            <v>项目拟用地13亩；总建筑面积6980平方米，建设4栋楼房，每栋楼房5层，主要包括居住间、功能间、厨房、餐厅、活动室、医务室、单间客房的建设，以及建设一座休闲广场，进行绿化美化和道路硬化，购买健身设备、医疗设备、生活设备等。</v>
          </cell>
          <cell r="F31" t="str">
            <v>备案</v>
          </cell>
          <cell r="G31" t="str">
            <v>新建</v>
          </cell>
        </row>
        <row r="32">
          <cell r="B32" t="str">
            <v>2603-421222-04-01-756759</v>
          </cell>
          <cell r="C32" t="str">
            <v>湖北省-咸宁市-通城县</v>
          </cell>
          <cell r="D32">
            <v>5</v>
          </cell>
          <cell r="E32" t="str">
            <v>该项目在咸宁市通城县四庄乡五花村六组张规明自由产权屋顶新建25千瓦分布式光伏发电站，主要设备：40块隆基635W光伏组件、25千瓦逆变器一台、光伏支架等，消纳模式为“自发自用、余电上网”，该项目由业主张规明全额出资。</v>
          </cell>
          <cell r="F32" t="str">
            <v>备案</v>
          </cell>
          <cell r="G32" t="str">
            <v>新建</v>
          </cell>
        </row>
        <row r="33">
          <cell r="B33" t="str">
            <v>2603-421222-04-01-412608</v>
          </cell>
          <cell r="C33" t="str">
            <v>湖北省-咸宁市-通城县</v>
          </cell>
          <cell r="D33">
            <v>2250</v>
          </cell>
          <cell r="E33" t="str">
            <v>项目总投资2250万元，拟建筑面积11000㎡，新建农产品加工生产车间3栋、办公楼1栋，购置加工生产线3条、包装流水线2条、辅助加工设备及配套仓储保鲜设备，完成景观绿化、道路、水电及消防等全部配套工程</v>
          </cell>
          <cell r="F33" t="str">
            <v>备案</v>
          </cell>
          <cell r="G33" t="str">
            <v>新建</v>
          </cell>
        </row>
        <row r="34">
          <cell r="B34" t="str">
            <v>2603-421222-04-05-939996</v>
          </cell>
          <cell r="C34" t="str">
            <v>湖北省-咸宁市-通城县</v>
          </cell>
          <cell r="D34">
            <v>25000</v>
          </cell>
          <cell r="E34" t="str">
            <v>选址在开发区研磨产业园1号楼，租赁5000㎡标准化厂房，总投资2.5亿元，项目主要聚焦手机玻璃、钟表玻璃等相关产品的生产制造，依托产业园的产业集聚优势与标准化厂房的完善配套，投产后将进一步丰富区域产业品类。</v>
          </cell>
          <cell r="F34" t="str">
            <v>备案</v>
          </cell>
          <cell r="G34" t="str">
            <v>新建</v>
          </cell>
        </row>
        <row r="35">
          <cell r="B35" t="str">
            <v>2603-421222-04-01-177803</v>
          </cell>
          <cell r="C35" t="str">
            <v>湖北省-咸宁市-通城县</v>
          </cell>
          <cell r="D35">
            <v>1866</v>
          </cell>
          <cell r="E35" t="str">
            <v>项目主体建设碧水山庄5栋（5840㎡），拦水大坝1座（加高），新修道路硬化4.29公里，生态果园、蔬菜采摘园1个，水上垂钓台20个。</v>
          </cell>
          <cell r="F35" t="str">
            <v>备案</v>
          </cell>
          <cell r="G35" t="str">
            <v>新建</v>
          </cell>
        </row>
        <row r="36">
          <cell r="B36" t="str">
            <v>2603-421222-04-02-435037</v>
          </cell>
          <cell r="C36" t="str">
            <v>湖北省-咸宁市-通城县</v>
          </cell>
          <cell r="D36">
            <v>2860</v>
          </cell>
          <cell r="E36" t="str">
            <v>新增三条全自动大功率数据线生产线，购焊锡成型一体化全自动设备、折盒机、绞线机、铝剥机等三十余台套。</v>
          </cell>
          <cell r="F36" t="str">
            <v>备案</v>
          </cell>
          <cell r="G36" t="str">
            <v>技改及其他</v>
          </cell>
        </row>
        <row r="37">
          <cell r="B37" t="str">
            <v>2603-421222-04-03-986991</v>
          </cell>
          <cell r="C37" t="str">
            <v>湖北省-咸宁市-通城县</v>
          </cell>
          <cell r="D37">
            <v>4600</v>
          </cell>
          <cell r="E37" t="str">
            <v>新建智能家庭消费设备制造生产线，采购生产设备480台。</v>
          </cell>
          <cell r="F37" t="str">
            <v>备案</v>
          </cell>
          <cell r="G37" t="str">
            <v>技改及其他</v>
          </cell>
        </row>
        <row r="38">
          <cell r="B38" t="str">
            <v>2603-421222-04-05-972711</v>
          </cell>
          <cell r="C38" t="str">
            <v>湖北省-咸宁市-通城县</v>
          </cell>
          <cell r="D38">
            <v>21500</v>
          </cell>
          <cell r="E38" t="str">
            <v>项目主要建设17800.00亩中药材种植基地，包括土地平整、修复等基础工程，并完成黄精、白芨、钩藤种苗种植及管护工程，配套完成基地排灌、道路、病虫防治等工程。</v>
          </cell>
          <cell r="F38" t="str">
            <v>备案</v>
          </cell>
          <cell r="G38" t="str">
            <v>新建</v>
          </cell>
        </row>
        <row r="39">
          <cell r="B39" t="str">
            <v>2603-421222-04-01-990453</v>
          </cell>
          <cell r="C39" t="str">
            <v>湖北省-咸宁市-通城县</v>
          </cell>
          <cell r="D39">
            <v>22157.62</v>
          </cell>
          <cell r="E39" t="str">
            <v>本项目建设范围涉及坪山高新技术孵化园、电子信息科技产业园、陶瓷建材产业园等工业园区，建设内容包含实施约70公里供水管网改造工程;更换性能衰减的老旧阀门约800个;对现有500套分水器进行结构优化改造;对约200处用户端二次供水设施进行升级;对现有约20个二次加压泵房实施标准化改造;在水厂出水口、主干管关键节点及二次供水泵房增设智能水质监测设备,实现供排水设施的协同配套。</v>
          </cell>
          <cell r="F39" t="str">
            <v>审批</v>
          </cell>
          <cell r="G39" t="str">
            <v>改建</v>
          </cell>
        </row>
        <row r="40">
          <cell r="B40" t="str">
            <v>2603-421222-04-01-217140</v>
          </cell>
          <cell r="C40" t="str">
            <v>湖北省-咸宁市-通城县</v>
          </cell>
          <cell r="D40">
            <v>16213.23</v>
          </cell>
          <cell r="E40" t="str">
            <v>本项目建设范围涉及坪山高新技术孵化园、电子信息科技产业园、陶瓷建材产业园等工业园区，建设内容包含规划新建污水管网总长度约50公里;针对现有存在功能性缺陷约30公里污水管网进行修复;对现有经开污水处理厂进行改造建设(改造面积约800平方米)，新建建筑面积500平方米污水提升泵站。</v>
          </cell>
          <cell r="F40" t="str">
            <v>审批</v>
          </cell>
          <cell r="G40" t="str">
            <v>改建</v>
          </cell>
        </row>
        <row r="41">
          <cell r="B41" t="str">
            <v>2603-421222-04-01-220901</v>
          </cell>
          <cell r="C41" t="str">
            <v>湖北省-咸宁市-通城县</v>
          </cell>
          <cell r="D41">
            <v>360</v>
          </cell>
          <cell r="E41" t="str">
            <v>项目规划用地面积1653.63平方米，拟建1栋三层框架式结构党员群众服务中心，建筑占地面积706.66平方米，总建筑面积1883.20平方米。主要建设内容包括便民服务大厅、卫生室、档案室、旅游公厕、电商、文体活动中心、民事调解中心、日间照料中心等主体工程及装饰装修、给排水、及文化广场绿化、硬化护砌等附属配套工程。</v>
          </cell>
          <cell r="F41" t="str">
            <v>审批</v>
          </cell>
          <cell r="G41" t="str">
            <v>新建</v>
          </cell>
        </row>
        <row r="42">
          <cell r="B42" t="str">
            <v>2603-421222-04-05-690617</v>
          </cell>
          <cell r="C42" t="str">
            <v>湖北省-咸宁市-通城县</v>
          </cell>
          <cell r="D42">
            <v>710</v>
          </cell>
          <cell r="E42" t="str">
            <v>新建茶叶加工车间1栋，配套办公房、卫生间，共1000平方米；新建护林看守房2间；新建体验式厨房和配套餐饮房1间300平方米；改造住宿房和小餐厅200平方米；加工车间场地平整和门前道路硬化300平方米；林间道路硬化10公里。购置茶叶生产和加工设备25台套。老树茶管护和林下药材种植。</v>
          </cell>
          <cell r="F42" t="str">
            <v>备案</v>
          </cell>
          <cell r="G42" t="str">
            <v>新建</v>
          </cell>
        </row>
        <row r="43">
          <cell r="B43" t="str">
            <v>2603-421222-04-05-194126</v>
          </cell>
          <cell r="C43" t="str">
            <v>湖北省-咸宁市-通城县</v>
          </cell>
          <cell r="D43">
            <v>31500</v>
          </cell>
          <cell r="E43" t="str">
            <v>项目主要完成487.11km燃气管网、综合管沟、给水管网、强弱电管网及管网配套工程，辅助完成数据采集、设施普查等信息化工程</v>
          </cell>
          <cell r="F43" t="str">
            <v>备案</v>
          </cell>
          <cell r="G43" t="str">
            <v>新建</v>
          </cell>
        </row>
        <row r="44">
          <cell r="B44" t="str">
            <v>2603-421222-04-01-777466</v>
          </cell>
          <cell r="C44" t="str">
            <v>湖北省-咸宁市-通城县</v>
          </cell>
          <cell r="D44">
            <v>3150</v>
          </cell>
          <cell r="E44" t="str">
            <v>建设面积7859.92平方米，总建筑面积9720平方米，主要建设内容为30栋三层房屋及附属道路、绿化、给排水、照明路灯等工程。</v>
          </cell>
          <cell r="F44" t="str">
            <v>备案</v>
          </cell>
          <cell r="G44" t="str">
            <v>新建</v>
          </cell>
        </row>
        <row r="45">
          <cell r="B45" t="str">
            <v>2603-421222-04-01-295388</v>
          </cell>
          <cell r="C45" t="str">
            <v>湖北省-咸宁市-通城县</v>
          </cell>
          <cell r="D45">
            <v>1840</v>
          </cell>
          <cell r="E45" t="str">
            <v>项目规划用地面积约6.85亩。主要建设内容包括:文化馆1栋、大型民宿楼1栋、小型民宿楼8处、食堂1栋、消防及绿化等附属设施。</v>
          </cell>
          <cell r="F45" t="str">
            <v>备案</v>
          </cell>
          <cell r="G45" t="str">
            <v>新建</v>
          </cell>
        </row>
        <row r="46">
          <cell r="B46" t="str">
            <v>2603-421222-04-01-197103</v>
          </cell>
          <cell r="C46" t="str">
            <v>湖北省-咸宁市-通城县</v>
          </cell>
          <cell r="D46">
            <v>1708</v>
          </cell>
          <cell r="E46" t="str">
            <v>该项目规划总建筑面积约8210平方米，拟建设住宅楼1栋，餐饮及公共服务用房1栋，生态种植养殖园、温室大棚、休闲观光体验区、休闲垂钓区项目同时建设室外配套基础设施,含挡土墙护砌、场地硬化、停车位56个、配电、给排水、消防、绿化、照明等配套工程。</v>
          </cell>
          <cell r="F46" t="str">
            <v>备案</v>
          </cell>
          <cell r="G46" t="str">
            <v>新建</v>
          </cell>
        </row>
        <row r="47">
          <cell r="B47" t="str">
            <v>2603-421222-04-03-471235</v>
          </cell>
          <cell r="C47" t="str">
            <v>湖北省-咸宁市-通城县</v>
          </cell>
          <cell r="D47">
            <v>1320</v>
          </cell>
          <cell r="E47" t="str">
            <v>购置 3D 腹腔镜1台、4K腹腔镜1台、口腔CT 1台、DSA1 台。</v>
          </cell>
          <cell r="F47" t="str">
            <v>备案</v>
          </cell>
          <cell r="G47" t="str">
            <v>新建</v>
          </cell>
        </row>
        <row r="48">
          <cell r="B48" t="str">
            <v>2603-421222-04-02-733359</v>
          </cell>
          <cell r="C48" t="str">
            <v>湖北省-咸宁市-通城县</v>
          </cell>
          <cell r="D48">
            <v>3820</v>
          </cell>
          <cell r="E48" t="str">
            <v>新购置双极气旋喷淋塔、干式过滤器、活性炭吸附、电加热器、电控系统、通风系统等设备八十余台套</v>
          </cell>
          <cell r="F48" t="str">
            <v>备案</v>
          </cell>
          <cell r="G48" t="str">
            <v>技改及其他</v>
          </cell>
        </row>
        <row r="49">
          <cell r="B49" t="str">
            <v>2603-421222-04-01-547978</v>
          </cell>
          <cell r="C49" t="str">
            <v>湖北省-咸宁市-通城县</v>
          </cell>
          <cell r="D49">
            <v>350.57</v>
          </cell>
          <cell r="E49" t="str">
            <v>本项目包括湖北智慧新材料项目场地第二次平整和挡土墙建设348.8米，包括均高2.3m的混凝土挡土墙73.8米、均高7.0m米的毛石挡土墙67米、均高1.8m的毛石挡土墙22米、均高2米的毛石挡土墙80米、均高1.5米的毛石挡土墙36米、均高6米的毛石挡土墙70米。</v>
          </cell>
          <cell r="F49" t="str">
            <v>审批</v>
          </cell>
          <cell r="G49" t="str">
            <v>新建</v>
          </cell>
        </row>
        <row r="50">
          <cell r="B50" t="str">
            <v>2603-421222-04-01-887463</v>
          </cell>
          <cell r="C50" t="str">
            <v>湖北省-咸宁市-通城县</v>
          </cell>
          <cell r="D50">
            <v>9200</v>
          </cell>
          <cell r="E50" t="str">
            <v>设备配套，智慧轻烃油气设备、安全设施各42台（套）；管网建设，新建主管网65千米、入户支管网180千米、庭园管网130千米；构筑工程，总构筑面积35000平方米，其中房建18500平方米；子项目建设，含1座乡镇中心站、7个村级小型站、34个微型站。</v>
          </cell>
          <cell r="F50" t="str">
            <v>备案</v>
          </cell>
          <cell r="G50" t="str">
            <v>新建</v>
          </cell>
        </row>
        <row r="51">
          <cell r="B51" t="str">
            <v>2603-421222-04-01-334691</v>
          </cell>
          <cell r="C51" t="str">
            <v>湖北省-咸宁市-通城县</v>
          </cell>
          <cell r="D51">
            <v>8600</v>
          </cell>
          <cell r="E51" t="str">
            <v>设备配套，智慧轻烃油气设备、安全设施各33台（套）；管网建设，新建主管网60千米、入户支管网185千米、庭园管网121千米；构筑工程，总构筑面积45000平方米，其中房建20500平方米；子项目建设，含1座乡镇中心站、12个村级小型站、20个微型站。</v>
          </cell>
          <cell r="F51" t="str">
            <v>备案</v>
          </cell>
          <cell r="G51" t="str">
            <v>新建</v>
          </cell>
        </row>
        <row r="52">
          <cell r="B52" t="str">
            <v>2603-421222-04-02-383195</v>
          </cell>
          <cell r="C52" t="str">
            <v>湖北省-咸宁市-通城县</v>
          </cell>
          <cell r="D52">
            <v>3360</v>
          </cell>
          <cell r="E52" t="str">
            <v>新增NTC单端玻封热敏电阻全自动封装线一条 ，新增温度传感器全自裁线焊接贴附五合一自动生产线 一条，新增  NTC单端玻全自动测试分类机，玻封机 共20台，全自动裁线焊接，贴附一体机1台，全自动裁线焊锡2台。</v>
          </cell>
          <cell r="F52" t="str">
            <v>备案</v>
          </cell>
          <cell r="G52" t="str">
            <v>技改及其他</v>
          </cell>
        </row>
        <row r="53">
          <cell r="B53" t="str">
            <v>2603-421222-04-01-951106</v>
          </cell>
          <cell r="C53" t="str">
            <v>湖北省-咸宁市-通城县</v>
          </cell>
          <cell r="D53">
            <v>73.55</v>
          </cell>
          <cell r="E53" t="str">
            <v>利用上坳加油站闲置土地投资建设充电站并运营；设4台直流快充双枪充电桩，快充枪8把，增设500KVA箱式变压器一台。</v>
          </cell>
          <cell r="F53" t="str">
            <v>备案</v>
          </cell>
          <cell r="G53" t="str">
            <v>新建</v>
          </cell>
        </row>
        <row r="54">
          <cell r="B54" t="str">
            <v>2603-421222-04-01-671971</v>
          </cell>
          <cell r="C54" t="str">
            <v>湖北省-咸宁市-通城县</v>
          </cell>
          <cell r="D54">
            <v>1000</v>
          </cell>
          <cell r="E54" t="str">
            <v>项目规划用地面积约12.63亩。主要建设内容包括:新建养殖厂房、综合办公楼、内部道路、停车位、场地硬化及绿化等附属配套设施。该项目不在禁养区域内，粪污处理和资源化利用设施、零污染排放设施齐全。</v>
          </cell>
          <cell r="F54" t="str">
            <v>备案</v>
          </cell>
          <cell r="G54" t="str">
            <v>新建</v>
          </cell>
        </row>
        <row r="55">
          <cell r="B55" t="str">
            <v>2603-421222-04-01-539210</v>
          </cell>
          <cell r="C55" t="str">
            <v>湖北省-咸宁市-通城县</v>
          </cell>
          <cell r="D55">
            <v>1673.5</v>
          </cell>
          <cell r="E55" t="str">
            <v>租赁厂房2栋，购置蛋鸡生物资产12万余羽，购置新型蛋鸡成套养殖设备、有机肥加工设备及鸡饲料加工设备。</v>
          </cell>
          <cell r="F55" t="str">
            <v>备案</v>
          </cell>
          <cell r="G55" t="str">
            <v>扩建</v>
          </cell>
        </row>
        <row r="56">
          <cell r="B56" t="str">
            <v>2603-421222-04-02-692983</v>
          </cell>
          <cell r="C56" t="str">
            <v>湖北省-咸宁市-通城县</v>
          </cell>
          <cell r="D56">
            <v>1830</v>
          </cell>
          <cell r="E56" t="str">
            <v>对项目两条生产线生产过程中上胶、复胶等工段产生的有机废气治理设施进行升级改造，新增燃生物质有机热载体锅炉、有机废气集中处理等三条生产线。</v>
          </cell>
          <cell r="F56" t="str">
            <v>备案</v>
          </cell>
          <cell r="G56" t="str">
            <v>技改及其他</v>
          </cell>
        </row>
        <row r="57">
          <cell r="B57" t="str">
            <v>2603-421222-04-02-661973</v>
          </cell>
          <cell r="C57" t="str">
            <v>湖北省-咸宁市-通城县</v>
          </cell>
          <cell r="D57">
            <v>2180</v>
          </cell>
          <cell r="E57" t="str">
            <v>改建生产线二条，面积3518平方米，购置设备25余台，更新汽车空调系统传感器保护管技术改造生产线，生产温控器。</v>
          </cell>
          <cell r="F57" t="str">
            <v>备案</v>
          </cell>
          <cell r="G57" t="str">
            <v>技改及其他</v>
          </cell>
        </row>
        <row r="58">
          <cell r="B58" t="str">
            <v>2603-421222-04-01-211466</v>
          </cell>
          <cell r="C58" t="str">
            <v>湖北省-咸宁市-通城县</v>
          </cell>
          <cell r="D58">
            <v>12.18</v>
          </cell>
          <cell r="E58" t="str">
            <v>装机容量为40.6kW,购置光伏组件56片，36KW逆变器1台，等配置设备设施</v>
          </cell>
          <cell r="F58" t="str">
            <v>备案</v>
          </cell>
          <cell r="G58" t="str">
            <v>新建</v>
          </cell>
        </row>
        <row r="59">
          <cell r="B59" t="str">
            <v>2603-421222-04-01-511555</v>
          </cell>
          <cell r="C59" t="str">
            <v>湖北省-咸宁市-通城县</v>
          </cell>
          <cell r="D59">
            <v>23</v>
          </cell>
          <cell r="E59" t="str">
            <v>项目规划用地约0.5亩，建筑面积：172㎡。主要建设内容：扩建厂房，进行农副产品初加工，给排水配套设施。</v>
          </cell>
          <cell r="F59" t="str">
            <v>备案</v>
          </cell>
          <cell r="G59" t="str">
            <v>扩建</v>
          </cell>
        </row>
        <row r="60">
          <cell r="B60" t="str">
            <v>2603-421222-04-01-927103</v>
          </cell>
          <cell r="C60" t="str">
            <v>湖北省-咸宁市-通城县</v>
          </cell>
          <cell r="D60">
            <v>14.45</v>
          </cell>
          <cell r="E60" t="str">
            <v>该项目装机容量为57.6千瓦，占用房顶面积261平方米，购置80块720瓦光伏板，逆变器，并网箱及支架，采用钢架棚形式安装。</v>
          </cell>
          <cell r="F60" t="str">
            <v>备案</v>
          </cell>
          <cell r="G60" t="str">
            <v>新建</v>
          </cell>
        </row>
        <row r="61">
          <cell r="B61" t="str">
            <v>2603-421222-04-01-573606</v>
          </cell>
          <cell r="C61" t="str">
            <v>湖北省-咸宁市-通城县</v>
          </cell>
          <cell r="D61">
            <v>11.2</v>
          </cell>
          <cell r="E61" t="str">
            <v>该项目装机容量为44.64千瓦，占用房顶面积202平方米，购置62块720瓦光伏板，逆变器，并网箱及支架，采用钢架棚形式安装。</v>
          </cell>
          <cell r="F61" t="str">
            <v>备案</v>
          </cell>
          <cell r="G61" t="str">
            <v>新建</v>
          </cell>
        </row>
        <row r="62">
          <cell r="B62" t="str">
            <v>2603-421222-04-01-339583</v>
          </cell>
          <cell r="C62" t="str">
            <v>湖北省-咸宁市-通城县</v>
          </cell>
          <cell r="D62">
            <v>10.3</v>
          </cell>
          <cell r="E62" t="str">
            <v>该项目装机容量为41.04千瓦，占用房顶面积186平方米，购置57块720瓦光伏板，逆变器，并网箱及支架，采用钢架棚形式安装。</v>
          </cell>
          <cell r="F62" t="str">
            <v>备案</v>
          </cell>
          <cell r="G62" t="str">
            <v>新建</v>
          </cell>
        </row>
        <row r="63">
          <cell r="B63" t="str">
            <v>2603-421222-04-01-326097</v>
          </cell>
          <cell r="C63" t="str">
            <v>湖北省-咸宁市-通城县</v>
          </cell>
          <cell r="D63">
            <v>11.56</v>
          </cell>
          <cell r="E63" t="str">
            <v>该项目装机容量为46.08千瓦，占用房顶面积210平方米，购置64块720瓦光伏板，逆变器，并网箱及支架，采用钢架棚形式安装。</v>
          </cell>
          <cell r="F63" t="str">
            <v>备案</v>
          </cell>
          <cell r="G63" t="str">
            <v>新建</v>
          </cell>
        </row>
        <row r="64">
          <cell r="B64" t="str">
            <v>2603-421222-04-01-214532</v>
          </cell>
          <cell r="C64" t="str">
            <v>湖北省-咸宁市-通城县</v>
          </cell>
          <cell r="D64">
            <v>6.86</v>
          </cell>
          <cell r="E64" t="str">
            <v>该项目装机容量为27.36千瓦，占用房顶面积124平方米，购置38块720瓦光伏板，逆变器，并网箱及支架，采用钢架棚形式安装。</v>
          </cell>
          <cell r="F64" t="str">
            <v>备案</v>
          </cell>
          <cell r="G64" t="str">
            <v>新建</v>
          </cell>
        </row>
        <row r="65">
          <cell r="B65" t="str">
            <v>2603-421222-04-01-757956</v>
          </cell>
          <cell r="C65" t="str">
            <v>湖北省-咸宁市-通城县</v>
          </cell>
          <cell r="D65">
            <v>40588</v>
          </cell>
          <cell r="E65" t="str">
            <v>主要建设总用地面积458亩，总建筑面积10万平方米的矿石可采区基础设施建设(含厂房10栋、办公楼1栋、宿舍1栋，仓库8栋)，辅助完成采区运输道路建设及矿山地质环境治理恢复工程及尾矿处置附属工程，购置相关运输设备、板材深加工设备以及相关尾矿治理设备等。</v>
          </cell>
          <cell r="F65" t="str">
            <v>备案</v>
          </cell>
          <cell r="G65" t="str">
            <v>新建</v>
          </cell>
        </row>
        <row r="66">
          <cell r="B66" t="str">
            <v>2603-421222-04-01-212258</v>
          </cell>
          <cell r="C66" t="str">
            <v>湖北省-咸宁市-通城县</v>
          </cell>
          <cell r="D66">
            <v>13.19</v>
          </cell>
          <cell r="E66" t="str">
            <v>该项目装机容量为52.56千瓦，占用房顶面积238平方米，购置73块720瓦光伏板，逆变器，并网箱及支架，采用钢架棚形式安装。</v>
          </cell>
          <cell r="F66" t="str">
            <v>备案</v>
          </cell>
          <cell r="G66" t="str">
            <v>新建</v>
          </cell>
        </row>
        <row r="67">
          <cell r="B67" t="str">
            <v>2603-421222-04-01-786813</v>
          </cell>
          <cell r="C67" t="str">
            <v>湖北省-咸宁市-通城县</v>
          </cell>
          <cell r="D67">
            <v>18.1</v>
          </cell>
          <cell r="E67" t="str">
            <v>该项目装机容量为43.2千瓦，占用房屋面积120平方米，购置60片720瓦光伏板，逆变器，并网箱及支架，采用钢架棚形式安装。</v>
          </cell>
          <cell r="F67" t="str">
            <v>备案</v>
          </cell>
          <cell r="G67" t="str">
            <v>新建</v>
          </cell>
        </row>
        <row r="68">
          <cell r="B68" t="str">
            <v>2603-421222-04-01-876731</v>
          </cell>
          <cell r="C68" t="str">
            <v>湖北省-咸宁市-通城县</v>
          </cell>
          <cell r="D68">
            <v>17.4</v>
          </cell>
          <cell r="E68" t="str">
            <v>该项目装机容量为69.35千瓦，占用房顶面积315平方米，购置95块730瓦光伏板，逆变器，并网箱及支架，采用钢架棚形式安装。</v>
          </cell>
          <cell r="F68" t="str">
            <v>备案</v>
          </cell>
          <cell r="G68" t="str">
            <v>新建</v>
          </cell>
        </row>
        <row r="69">
          <cell r="B69" t="str">
            <v>2603-421222-04-01-855198</v>
          </cell>
          <cell r="C69" t="str">
            <v>湖北省-咸宁市-通城县</v>
          </cell>
          <cell r="D69">
            <v>17.5</v>
          </cell>
          <cell r="E69" t="str">
            <v>该项目装机容量为41.76千瓦，占用房屋面积134平方米，购置58片720瓦光伏板，逆变器，并网箱及支架，采用钢架棚形式安装。</v>
          </cell>
          <cell r="F69" t="str">
            <v>备案</v>
          </cell>
          <cell r="G69" t="str">
            <v>新建</v>
          </cell>
        </row>
        <row r="70">
          <cell r="B70" t="str">
            <v>2603-421222-04-01-130310</v>
          </cell>
          <cell r="C70" t="str">
            <v>湖北省-咸宁市-通城县</v>
          </cell>
          <cell r="D70">
            <v>16.9</v>
          </cell>
          <cell r="E70" t="str">
            <v>该项目装机容量为40.32千瓦，占用房屋面积132平方米，购置56片720瓦光伏板，逆变器，并网箱及支架，采用钢架棚形式安装。</v>
          </cell>
          <cell r="F70" t="str">
            <v>备案</v>
          </cell>
          <cell r="G70" t="str">
            <v>新建</v>
          </cell>
        </row>
        <row r="71">
          <cell r="B71" t="str">
            <v>2603-421222-04-01-373624</v>
          </cell>
          <cell r="C71" t="str">
            <v>湖北省-咸宁市-通城县</v>
          </cell>
          <cell r="D71">
            <v>13.8</v>
          </cell>
          <cell r="E71" t="str">
            <v>该项目装机容量为32.4千瓦，占用房屋面积119平方米，购置45片720瓦光伏板，逆变器，并网箱及支架，采用钢架棚形式安装。</v>
          </cell>
          <cell r="F71" t="str">
            <v>备案</v>
          </cell>
          <cell r="G71" t="str">
            <v>新建</v>
          </cell>
        </row>
        <row r="72">
          <cell r="B72" t="str">
            <v>2603-421222-04-01-219807</v>
          </cell>
          <cell r="C72" t="str">
            <v>湖北省-咸宁市-通城县</v>
          </cell>
          <cell r="D72">
            <v>8.85</v>
          </cell>
          <cell r="E72" t="str">
            <v>该项目装机容量为35.28千瓦，占用房顶面积160平方米，购置49块720瓦光伏板，逆变器，并网箱及支架，采用钢架棚形式安装。</v>
          </cell>
          <cell r="F72" t="str">
            <v>备案</v>
          </cell>
          <cell r="G72" t="str">
            <v>新建</v>
          </cell>
        </row>
        <row r="73">
          <cell r="B73" t="str">
            <v>2603-421222-04-01-988005</v>
          </cell>
          <cell r="C73" t="str">
            <v>湖北省-咸宁市-通城县</v>
          </cell>
          <cell r="D73">
            <v>18.1</v>
          </cell>
          <cell r="E73" t="str">
            <v>该项目装机容量为43.2千瓦，占用房屋面积124平方米，购置*片720瓦光伏板，逆变器，并网箱及支架，采用钢架棚形式安装。</v>
          </cell>
          <cell r="F73" t="str">
            <v>备案</v>
          </cell>
          <cell r="G73" t="str">
            <v>新建</v>
          </cell>
        </row>
        <row r="74">
          <cell r="B74" t="str">
            <v>2603-421222-04-01-997678</v>
          </cell>
          <cell r="C74" t="str">
            <v>湖北省-咸宁市-通城县</v>
          </cell>
          <cell r="D74">
            <v>13.6</v>
          </cell>
          <cell r="E74" t="str">
            <v>该项目装机容量为32.4千瓦，占用房屋面积132平方米，购置45片720瓦光伏板，逆变器，并网箱及支架，采用钢架棚形式安装。</v>
          </cell>
          <cell r="F74" t="str">
            <v>备案</v>
          </cell>
          <cell r="G74" t="str">
            <v>新建</v>
          </cell>
        </row>
        <row r="75">
          <cell r="B75" t="str">
            <v>2603-421222-04-01-663623</v>
          </cell>
          <cell r="C75" t="str">
            <v>湖北省-咸宁市-通城县</v>
          </cell>
          <cell r="D75">
            <v>13.8</v>
          </cell>
          <cell r="E75" t="str">
            <v>该项目装机容量为38.88千瓦，占用房屋面积132平方米，购置54片720瓦光伏板，逆变器，并网箱及支架，采用钢架棚形式安装。</v>
          </cell>
          <cell r="F75" t="str">
            <v>备案</v>
          </cell>
          <cell r="G75" t="str">
            <v>新建</v>
          </cell>
        </row>
        <row r="76">
          <cell r="B76" t="str">
            <v>2603-421222-04-01-897704</v>
          </cell>
          <cell r="C76" t="str">
            <v>湖北省-咸宁市-通城县</v>
          </cell>
          <cell r="D76">
            <v>16.3</v>
          </cell>
          <cell r="E76" t="str">
            <v>该项目装机容量为38.88千瓦，占用房屋面积146平方米，购置54片720瓦光伏板，逆变器，并网箱及支架，采用钢架棚形式安装。</v>
          </cell>
          <cell r="F76" t="str">
            <v>备案</v>
          </cell>
          <cell r="G76" t="str">
            <v>新建</v>
          </cell>
        </row>
        <row r="77">
          <cell r="B77" t="str">
            <v>2603-421222-04-01-463423</v>
          </cell>
          <cell r="C77" t="str">
            <v>湖北省-咸宁市-通城县</v>
          </cell>
          <cell r="D77">
            <v>12.3</v>
          </cell>
          <cell r="E77" t="str">
            <v>该项目装机容量为29.52千瓦，占用房屋面积123平方米，购置41片720瓦光伏板，逆变器，并网箱及支架，采用钢架棚形式安装。</v>
          </cell>
          <cell r="F77" t="str">
            <v>备案</v>
          </cell>
          <cell r="G77" t="str">
            <v>新建</v>
          </cell>
        </row>
        <row r="78">
          <cell r="B78" t="str">
            <v>2603-421222-04-01-878559</v>
          </cell>
          <cell r="C78" t="str">
            <v>湖北省-咸宁市-通城县</v>
          </cell>
          <cell r="D78">
            <v>16.6</v>
          </cell>
          <cell r="E78" t="str">
            <v>该项目装机容量为39.6千瓦，占用房屋面积140平方米，购置55片720瓦光伏板，逆变器，并网箱及支架，采用钢架棚形式安装。</v>
          </cell>
          <cell r="F78" t="str">
            <v>备案</v>
          </cell>
          <cell r="G78" t="str">
            <v>新建</v>
          </cell>
        </row>
        <row r="79">
          <cell r="B79" t="str">
            <v>2603-421222-04-01-922118</v>
          </cell>
          <cell r="C79" t="str">
            <v>湖北省-咸宁市-通城县</v>
          </cell>
          <cell r="D79">
            <v>14</v>
          </cell>
          <cell r="E79" t="str">
            <v>该项目装机容量为40KW，占用屋顶面积130平方米，购置55块720的光伏板，逆变器，并网箱及支架采用钢架翻形式安装。</v>
          </cell>
          <cell r="F79" t="str">
            <v>备案</v>
          </cell>
          <cell r="G79" t="str">
            <v>新建</v>
          </cell>
        </row>
        <row r="80">
          <cell r="B80" t="str">
            <v>2603-421222-04-01-314852</v>
          </cell>
          <cell r="C80" t="str">
            <v>湖北省-咸宁市-通城县</v>
          </cell>
          <cell r="D80">
            <v>13</v>
          </cell>
          <cell r="E80" t="str">
            <v>该项目装机容量为36KW，占用屋顶面积130平方米，购置50块720的光伏板，逆变器，并网箱及支架采用钢架翻形式安装。</v>
          </cell>
          <cell r="F80" t="str">
            <v>备案</v>
          </cell>
          <cell r="G80" t="str">
            <v>新建</v>
          </cell>
        </row>
        <row r="81">
          <cell r="B81" t="str">
            <v>2603-421222-04-01-908566</v>
          </cell>
          <cell r="C81" t="str">
            <v>湖北省-咸宁市-通城县</v>
          </cell>
          <cell r="D81">
            <v>15</v>
          </cell>
          <cell r="E81" t="str">
            <v>该项目装机容量为43.8KW，占用屋顶面积130平方米，购置60块720的光伏板，逆变器，并网箱及支架采用钢架翻形式安装。</v>
          </cell>
          <cell r="F81" t="str">
            <v>备案</v>
          </cell>
          <cell r="G81" t="str">
            <v>新建</v>
          </cell>
        </row>
        <row r="82">
          <cell r="B82" t="str">
            <v>2603-421222-04-01-884670</v>
          </cell>
          <cell r="C82" t="str">
            <v>湖北省-咸宁市-通城县</v>
          </cell>
          <cell r="D82">
            <v>14</v>
          </cell>
          <cell r="E82" t="str">
            <v>该项目装机容量为39.6KW，占用屋顶面积130平方米，购置55块720的光伏板，逆变器为36KW交流侧备案，并网箱及支架采用钢架翻形式安装。</v>
          </cell>
          <cell r="F82" t="str">
            <v>备案</v>
          </cell>
          <cell r="G82" t="str">
            <v>新建</v>
          </cell>
        </row>
        <row r="83">
          <cell r="B83" t="str">
            <v>2603-421222-04-02-976958</v>
          </cell>
          <cell r="C83" t="str">
            <v>湖北省-咸宁市-通城县</v>
          </cell>
          <cell r="D83">
            <v>2180</v>
          </cell>
          <cell r="E83" t="str">
            <v>项目计划对新能源装备关键零部件加工生产线进行技术改造升级，对相关设备与设施提升智能化水平，拟引进并安装注塑设备、数控车床、钣金冲压等设备30台套，搭建智能制造执行系统，部署自动化连线传输设备及智能传感设施等。</v>
          </cell>
          <cell r="F83" t="str">
            <v>备案</v>
          </cell>
          <cell r="G83" t="str">
            <v>技改及其他</v>
          </cell>
        </row>
        <row r="84">
          <cell r="B84" t="str">
            <v>2603-421222-04-01-592497</v>
          </cell>
          <cell r="C84" t="str">
            <v>湖北省-咸宁市-通城县</v>
          </cell>
          <cell r="D84">
            <v>24.2</v>
          </cell>
          <cell r="E84" t="str">
            <v>该项目装机容量为57.6千瓦，占用房屋面积159平方米，购置80片720瓦光伏板，逆变器，并网箱及支架，采用钢架棚形式安装。</v>
          </cell>
          <cell r="F84" t="str">
            <v>备案</v>
          </cell>
          <cell r="G84" t="str">
            <v>新建</v>
          </cell>
        </row>
        <row r="85">
          <cell r="B85" t="str">
            <v>2603-421222-04-01-848333</v>
          </cell>
          <cell r="C85" t="str">
            <v>湖北省-咸宁市-通城县</v>
          </cell>
          <cell r="D85">
            <v>16.2</v>
          </cell>
          <cell r="E85" t="str">
            <v>该项目装机容量为39.6千瓦，占用房屋面积140平方米，购置55片720瓦光伏板，逆变器，并网箱及支架，采用钢架棚形式安装。</v>
          </cell>
          <cell r="F85" t="str">
            <v>备案</v>
          </cell>
          <cell r="G85" t="str">
            <v>新建</v>
          </cell>
        </row>
        <row r="86">
          <cell r="B86" t="str">
            <v>2603-421222-04-01-208069</v>
          </cell>
          <cell r="C86" t="str">
            <v>湖北省-咸宁市-通城县</v>
          </cell>
          <cell r="D86">
            <v>28.2</v>
          </cell>
          <cell r="E86" t="str">
            <v>该项目装机容量为68.4千瓦，占用房屋面积190平方米，购置95片720瓦光伏板，逆变器，并网箱及支架，采用钢架棚形式安装。</v>
          </cell>
          <cell r="F86" t="str">
            <v>备案</v>
          </cell>
          <cell r="G86" t="str">
            <v>新建</v>
          </cell>
        </row>
        <row r="87">
          <cell r="B87" t="str">
            <v>2603-421222-04-01-517793</v>
          </cell>
          <cell r="C87" t="str">
            <v>湖北省-咸宁市-通城县</v>
          </cell>
          <cell r="D87">
            <v>14.45</v>
          </cell>
          <cell r="E87" t="str">
            <v>该项目装机容量为57.6千瓦，占用房顶面积261平方米，购置80块720瓦光伏板，逆变器，并网箱及支架，采用钢架棚形式安装。</v>
          </cell>
          <cell r="F87" t="str">
            <v>备案</v>
          </cell>
          <cell r="G87" t="str">
            <v>新建</v>
          </cell>
        </row>
        <row r="88">
          <cell r="B88" t="str">
            <v>2603-421222-04-01-405561</v>
          </cell>
          <cell r="C88" t="str">
            <v>湖北省-咸宁市-通城县</v>
          </cell>
          <cell r="D88">
            <v>920.29</v>
          </cell>
          <cell r="E88" t="str">
            <v>主要建设内容包括：新建车行道总长380m，路宽8m；双边人行道总长760m，路宽6m；指路牌2套，单柱双牌组合牌4套；种植行道树120棵，新建树池120个；铺设雨水管523.8m，污水管道407.9m，给水管道408m，电力排管373.9m；安装照明路灯26盏以及其他配套设施工程等。</v>
          </cell>
          <cell r="F88" t="str">
            <v>审批</v>
          </cell>
          <cell r="G88" t="str">
            <v>新建</v>
          </cell>
        </row>
        <row r="89">
          <cell r="B89" t="str">
            <v>2603-421222-04-03-357671</v>
          </cell>
          <cell r="C89" t="str">
            <v>湖北省-咸宁市-通城县</v>
          </cell>
          <cell r="D89">
            <v>37.6</v>
          </cell>
          <cell r="E89" t="str">
            <v>本项目总共更新设备243台/件/套, 其中，消防应急设施设备更新84套,护理型床位及附带设备升级改造56套、康复辅助与健康监测设备更新101台/件/套,养老服务管理系统设备迭代更新2套;总共淘汰243台/件/套,其中,消防应急设施设备84套,护理型床位及附带设备56套,康复辅助与健康监测设备101台/件/套,养老服务管理系统设备2套。</v>
          </cell>
          <cell r="F89" t="str">
            <v>审批</v>
          </cell>
          <cell r="G89" t="str">
            <v>技改及其他</v>
          </cell>
        </row>
        <row r="90">
          <cell r="B90" t="str">
            <v>2603-421222-04-03-136282</v>
          </cell>
          <cell r="C90" t="str">
            <v>湖北省-咸宁市-通城县</v>
          </cell>
          <cell r="D90">
            <v>69.63</v>
          </cell>
          <cell r="E90" t="str">
            <v>本项目总共更新设备533台/件/套, 其中，消防应急设施设备更新265套,护理型床位及附带设备升级改造80套、康复辅助与健康监测设备更新184台/件/套,养老服务管理系统设备迭代更新4套;总共淘汰533台/件/套,其中,消防应急设施设备265套,护理型床位及附带设备80套,康复辅助与健康监测设备184台/件/套,养老服务管理系统设备4套。</v>
          </cell>
          <cell r="F90" t="str">
            <v>审批</v>
          </cell>
          <cell r="G90" t="str">
            <v>技改及其他</v>
          </cell>
        </row>
        <row r="91">
          <cell r="B91" t="str">
            <v>2603-421222-04-03-982980</v>
          </cell>
          <cell r="C91" t="str">
            <v>湖北省-咸宁市-通城县</v>
          </cell>
          <cell r="D91">
            <v>100.94</v>
          </cell>
          <cell r="E91" t="str">
            <v>本项目总共更新设备527台/件/套, 其中消防应急设施设备更新305套,护理型床位及附带设备升级改造125套、康复辅助与健康监测设备更新93台/件/套,养老服务管理系统设备迭代更新4套;总共淘汰527台/件/套,其中,消防应急设施设备305套,护理型床位及附带设备125套,康复辅助与健康监测设备93台/件/套,养老服务管理系统设备4套。</v>
          </cell>
          <cell r="F91" t="str">
            <v>审批</v>
          </cell>
          <cell r="G91" t="str">
            <v>技改及其他</v>
          </cell>
        </row>
        <row r="92">
          <cell r="B92" t="str">
            <v>2603-421222-04-01-230263</v>
          </cell>
          <cell r="C92" t="str">
            <v>湖北省-咸宁市-通城县</v>
          </cell>
          <cell r="D92">
            <v>14.45</v>
          </cell>
          <cell r="E92" t="str">
            <v>该项目装机容量为57.6千瓦，占用房顶面积261平方米，购置80块720瓦光伏板，逆变器，并网箱及支架，采用钢架棚形式安装。</v>
          </cell>
          <cell r="F92" t="str">
            <v>备案</v>
          </cell>
          <cell r="G92" t="str">
            <v>新建</v>
          </cell>
        </row>
        <row r="93">
          <cell r="B93" t="str">
            <v>2603-421222-04-01-845036</v>
          </cell>
          <cell r="C93" t="str">
            <v>湖北省-咸宁市-通城县</v>
          </cell>
          <cell r="D93">
            <v>13.19</v>
          </cell>
          <cell r="E93" t="str">
            <v>该项目装机容量为52.56千瓦，占用房顶面积238平方米，购置73块720瓦光伏板，逆变器，并网箱及支架，采用钢架棚形式安装。</v>
          </cell>
          <cell r="F93" t="str">
            <v>备案</v>
          </cell>
          <cell r="G93" t="str">
            <v>新建</v>
          </cell>
        </row>
        <row r="94">
          <cell r="B94" t="str">
            <v>2603-421222-04-01-546604</v>
          </cell>
          <cell r="C94" t="str">
            <v>湖北省-咸宁市-通城县</v>
          </cell>
          <cell r="D94">
            <v>239.66</v>
          </cell>
          <cell r="E94" t="str">
            <v>装修建筑面积为1055.5㎡，墙体拆除66.46m³，新建墙体41.4m³，天花改造872.97㎡，墙面改造107.78㎡，新增地面瓷砖铺贴57.72㎡；新增柜体277.245㎡。批刮磷石膏腻子、刷涂料等207㎡；强弱电以及消防改造等。</v>
          </cell>
          <cell r="F94" t="str">
            <v>审批</v>
          </cell>
          <cell r="G94" t="str">
            <v>改建</v>
          </cell>
        </row>
        <row r="95">
          <cell r="B95" t="str">
            <v>2603-421222-04-05-402102</v>
          </cell>
          <cell r="C95" t="str">
            <v>湖北省-咸宁市-通城县</v>
          </cell>
          <cell r="D95">
            <v>22.52</v>
          </cell>
          <cell r="E95" t="str">
            <v>该项目装机容量为75kWp，占用屋顶面积295平方米，购置105块715瓦光伏板，逆变器并网箱及支架，采用钢架棚形式安装。</v>
          </cell>
          <cell r="F95" t="str">
            <v>备案</v>
          </cell>
          <cell r="G95" t="str">
            <v>新建</v>
          </cell>
        </row>
        <row r="96">
          <cell r="B96" t="str">
            <v>2603-421222-04-05-600704</v>
          </cell>
          <cell r="C96" t="str">
            <v>湖北省-咸宁市-通城县</v>
          </cell>
          <cell r="D96">
            <v>22.3</v>
          </cell>
          <cell r="E96" t="str">
            <v>该项目装机容量为74.36kWp，占用屋顶面积292平方米，购置104块715瓦光伏板，逆变器并网箱及支架，采用钢架棚形式安装。</v>
          </cell>
          <cell r="F96" t="str">
            <v>备案</v>
          </cell>
          <cell r="G96" t="str">
            <v>新建</v>
          </cell>
        </row>
        <row r="97">
          <cell r="B97" t="str">
            <v>2603-421222-04-05-380102</v>
          </cell>
          <cell r="C97" t="str">
            <v>湖北省-咸宁市-通城县</v>
          </cell>
          <cell r="D97">
            <v>22.52</v>
          </cell>
          <cell r="E97" t="str">
            <v>该项目装机容量为75kWp，占用屋顶面积295平方米，购置105块715瓦光伏板，逆变器并网箱及支架，采用钢架棚形式安装。</v>
          </cell>
          <cell r="F97" t="str">
            <v>备案</v>
          </cell>
          <cell r="G97" t="str">
            <v>新建</v>
          </cell>
        </row>
        <row r="98">
          <cell r="B98" t="str">
            <v>2603-421222-04-05-705941</v>
          </cell>
          <cell r="C98" t="str">
            <v>湖北省-咸宁市-通城县</v>
          </cell>
          <cell r="D98">
            <v>22.3</v>
          </cell>
          <cell r="E98" t="str">
            <v>该项目装机容量为74.36kWp，占用屋顶面积292平方米，购置104块715瓦光伏板，逆变器并网箱及支架，采用钢架棚形式安装。</v>
          </cell>
          <cell r="F98" t="str">
            <v>备案</v>
          </cell>
          <cell r="G98" t="str">
            <v>新建</v>
          </cell>
        </row>
        <row r="99">
          <cell r="B99" t="str">
            <v>2603-421222-04-02-545506</v>
          </cell>
          <cell r="C99" t="str">
            <v>湖北省-咸宁市-通城县</v>
          </cell>
          <cell r="D99">
            <v>600</v>
          </cell>
          <cell r="E99" t="str">
            <v>本项目占地面积为974.35㎡，建筑面积约4000㎡；对原建筑空间进行功能优化与品质提升，高标准建设综合服务驿站、党群服务中心、心理咨询服务中心、家庭教育指导室、残疾辅助器材租赁室、多功能活动室及会议室等功能用房，打造一站式社区服务阵地。</v>
          </cell>
          <cell r="F99" t="str">
            <v>备案</v>
          </cell>
          <cell r="G99" t="str">
            <v>技改及其他</v>
          </cell>
        </row>
        <row r="100">
          <cell r="B100" t="str">
            <v>2603-421222-04-01-571217</v>
          </cell>
          <cell r="C100" t="str">
            <v>湖北省-咸宁市-通城县</v>
          </cell>
          <cell r="D100">
            <v>25</v>
          </cell>
          <cell r="E100" t="str">
            <v>该项目装机容量为71.54千瓦，占用房屋面积230平方米，购置106片730瓦光伏板，逆变器，并网箱及支架，采用钢架棚形式安装。</v>
          </cell>
          <cell r="F100" t="str">
            <v>备案</v>
          </cell>
          <cell r="G100" t="str">
            <v>新建</v>
          </cell>
        </row>
        <row r="101">
          <cell r="B101" t="str">
            <v>2603-421222-04-01-728968</v>
          </cell>
          <cell r="C101" t="str">
            <v>湖北省-咸宁市-通城县</v>
          </cell>
          <cell r="D101">
            <v>7.3</v>
          </cell>
          <cell r="E101" t="str">
            <v>该项目装机容量为29.52千瓦，占用房顶面积150平方米，购置41块720瓦光伏板，逆变器，并网箱及支架，采用钢架棚形式安装。</v>
          </cell>
          <cell r="F101" t="str">
            <v>备案</v>
          </cell>
          <cell r="G101" t="str">
            <v>新建</v>
          </cell>
        </row>
        <row r="102">
          <cell r="B102" t="str">
            <v>2603-421222-04-01-668839</v>
          </cell>
          <cell r="C102" t="str">
            <v>湖北省-咸宁市-通城县</v>
          </cell>
          <cell r="D102">
            <v>9.9</v>
          </cell>
          <cell r="E102" t="str">
            <v>该项目装机容量为39.60千瓦，占用房顶面积180平方米，购置55块720瓦光伏板，逆变器，并网箱及支架，采用钢架棚形式安装。</v>
          </cell>
          <cell r="F102" t="str">
            <v>备案</v>
          </cell>
          <cell r="G102" t="str">
            <v>新建</v>
          </cell>
        </row>
        <row r="103">
          <cell r="B103" t="str">
            <v>2603-421222-04-01-280581</v>
          </cell>
          <cell r="C103" t="str">
            <v>湖北省-咸宁市-通城县</v>
          </cell>
          <cell r="D103">
            <v>15000</v>
          </cell>
          <cell r="E103" t="str">
            <v>用地0.293亩，总用地面积195.33㎡，道路硬化45米及附属设施建设。</v>
          </cell>
          <cell r="F103" t="str">
            <v>备案</v>
          </cell>
          <cell r="G103" t="str">
            <v>新建</v>
          </cell>
        </row>
        <row r="104">
          <cell r="B104" t="str">
            <v>2603-421222-04-01-746853</v>
          </cell>
          <cell r="C104" t="str">
            <v>湖北省-咸宁市-通城县</v>
          </cell>
          <cell r="D104">
            <v>35000</v>
          </cell>
          <cell r="E104" t="str">
            <v>利用县域公共建筑、产业园区等屋顶资源，建设光伏发电系统，配套新型储能设施及公共基础设施，并建设新能源充电桩、光储充场站及智能微电网管控平台，打造清洁能源一体化供应网络。</v>
          </cell>
          <cell r="F104" t="str">
            <v>备案</v>
          </cell>
          <cell r="G104" t="str">
            <v>新建</v>
          </cell>
        </row>
        <row r="105">
          <cell r="B105" t="str">
            <v>2603-421222-04-01-980896</v>
          </cell>
          <cell r="C105" t="str">
            <v>湖北省-咸宁市-通城县</v>
          </cell>
          <cell r="D105">
            <v>3000</v>
          </cell>
          <cell r="E105" t="str">
            <v>该项目总建筑面积7500平方米，其中，新建建筑面积4800平方米，改造建筑面积2700平方米。具体建设内容为：新建1栋综合楼，建筑面积3300平方米、1栋学生宿舍楼，建筑面积1500平方米、200米标准跑道运动场一个；改造原有教学楼、教官宿舍、食堂及训练场，改造建筑面积约2700平方米；配套周边场地硬化、排水排污等附属工程建设和购置学生床铺、空调等设施设备。</v>
          </cell>
          <cell r="F105" t="str">
            <v>审批</v>
          </cell>
          <cell r="G105" t="str">
            <v>新建</v>
          </cell>
        </row>
        <row r="106">
          <cell r="B106" t="str">
            <v>2603-421222-04-01-862363</v>
          </cell>
          <cell r="C106" t="str">
            <v>湖北省-咸宁市-通城县</v>
          </cell>
          <cell r="D106">
            <v>4200</v>
          </cell>
          <cell r="E106" t="str">
            <v>该项目总建筑面积11450平方米。具体建设内容为：新建1栋教学楼，建筑面积 3600平方米；1栋综合楼，建筑面积5200平方米；1栋学生宿舍楼，建筑面积2650平方米；周边场地硬化、排水排污等附属工程建设和购置学生床铺、空调等设施设备。</v>
          </cell>
          <cell r="F106" t="str">
            <v>审批</v>
          </cell>
          <cell r="G106" t="str">
            <v>新建</v>
          </cell>
        </row>
        <row r="107">
          <cell r="B107" t="str">
            <v>2603-421222-04-01-223373</v>
          </cell>
          <cell r="C107" t="str">
            <v>湖北省-咸宁市-通城县</v>
          </cell>
          <cell r="D107">
            <v>2600</v>
          </cell>
          <cell r="E107" t="str">
            <v>该项目总建筑面积6600平方米。具体建设内容为：新建1栋教学楼，建筑面积 2500平方米；1栋综合楼，建筑面积2000平方米；1栋学生宿舍楼，建筑面积2100平方米；周边场地硬化、排水排污等附属工程建设和购置学生床铺、空调等设施设备。</v>
          </cell>
          <cell r="F107" t="str">
            <v>审批</v>
          </cell>
          <cell r="G107" t="str">
            <v>新建</v>
          </cell>
        </row>
        <row r="108">
          <cell r="B108" t="str">
            <v>2603-421222-04-01-733015</v>
          </cell>
          <cell r="C108" t="str">
            <v>湖北省-咸宁市-通城县</v>
          </cell>
          <cell r="D108">
            <v>3000</v>
          </cell>
          <cell r="E108" t="str">
            <v>该项目总建筑面积7900平方米。具体建设内容为：新建1栋教学楼，建筑面积3300平方米；1栋综合楼，建筑面积3100平方米；1栋学生宿舍楼，建筑面积1500平方米；周边场地硬化、排水排污等附属工程建设和购置学生床铺、空调等设施设备。</v>
          </cell>
          <cell r="F108" t="str">
            <v>审批</v>
          </cell>
          <cell r="G108" t="str">
            <v>新建</v>
          </cell>
        </row>
        <row r="109">
          <cell r="B109" t="str">
            <v>2603-421222-04-01-481191</v>
          </cell>
          <cell r="C109" t="str">
            <v>湖北省-咸宁市-通城县</v>
          </cell>
          <cell r="D109">
            <v>4400</v>
          </cell>
          <cell r="E109" t="str">
            <v>通城县纵一路工程建设项目位于通城县五里镇境内，南北走向，起于横二路，沿线与公园路、横三路交叉，止于五里大道，全长约1.329km。采用设计速度40km/h，路基宽度12m的双向两车道二级公路（兼顾市政功能）标准建设。</v>
          </cell>
          <cell r="F109" t="str">
            <v>审批</v>
          </cell>
          <cell r="G109" t="str">
            <v>新建</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工作簿"/>
    </sheetNames>
    <sheetDataSet>
      <sheetData sheetId="0">
        <row r="2">
          <cell r="B2" t="str">
            <v>项目代码</v>
          </cell>
          <cell r="C2" t="str">
            <v>所属行政区划</v>
          </cell>
          <cell r="D2" t="str">
            <v>总投资</v>
          </cell>
          <cell r="E2" t="str">
            <v>建设内容及规模</v>
          </cell>
          <cell r="F2" t="str">
            <v>审批类型</v>
          </cell>
          <cell r="G2" t="str">
            <v>建设性质</v>
          </cell>
        </row>
        <row r="3">
          <cell r="B3" t="str">
            <v>2604-421222-04-01-619110</v>
          </cell>
          <cell r="C3" t="str">
            <v>湖北省-咸宁市-通城县</v>
          </cell>
          <cell r="D3">
            <v>13</v>
          </cell>
          <cell r="E3" t="str">
            <v>该项目装机容量为37.44KW，占用屋顶面积125平方米，购置52块720的光伏板，逆变器为33KW交流侧备案，并网箱及支架采用钢架棚形式安装。</v>
          </cell>
          <cell r="F3" t="str">
            <v>备案</v>
          </cell>
          <cell r="G3" t="str">
            <v>新建</v>
          </cell>
        </row>
        <row r="4">
          <cell r="B4" t="str">
            <v>2604-421222-04-01-735364</v>
          </cell>
          <cell r="C4" t="str">
            <v>湖北省-咸宁市-通城县</v>
          </cell>
          <cell r="D4">
            <v>8.5</v>
          </cell>
          <cell r="E4" t="str">
            <v>该项目装机容量为24.48KW，占用屋顶面积125平方米，购置34块720的光伏板，逆变器为25KW交流侧备案，并网箱及支架采用钢架棚形式安装。</v>
          </cell>
          <cell r="F4" t="str">
            <v>备案</v>
          </cell>
          <cell r="G4" t="str">
            <v>新建</v>
          </cell>
        </row>
        <row r="5">
          <cell r="B5" t="str">
            <v>2604-421222-04-01-143218</v>
          </cell>
          <cell r="C5" t="str">
            <v>湖北省-咸宁市-通城县</v>
          </cell>
          <cell r="D5">
            <v>12.18</v>
          </cell>
          <cell r="E5" t="str">
            <v>装机容量为40.6kW,购置光伏组件56片，36KW逆变器1台，等配置设备设施</v>
          </cell>
          <cell r="F5" t="str">
            <v>备案</v>
          </cell>
          <cell r="G5" t="str">
            <v>新建</v>
          </cell>
        </row>
        <row r="6">
          <cell r="B6" t="str">
            <v>2604-421222-04-01-594291</v>
          </cell>
          <cell r="C6" t="str">
            <v>湖北省-咸宁市-通城县</v>
          </cell>
          <cell r="D6">
            <v>15.75</v>
          </cell>
          <cell r="E6" t="str">
            <v>该项目装机容为45.36KW，占用屋顶面积125平方米，购置63块720的光伏板，逆变器为40KW交流侧备案，并网箱及支架采用钢架棚形式安装。</v>
          </cell>
          <cell r="F6" t="str">
            <v>备案</v>
          </cell>
          <cell r="G6" t="str">
            <v>新建</v>
          </cell>
        </row>
        <row r="7">
          <cell r="B7" t="str">
            <v>2604-421222-04-01-639233</v>
          </cell>
          <cell r="C7" t="str">
            <v>湖北省-咸宁市-通城县</v>
          </cell>
          <cell r="D7">
            <v>15</v>
          </cell>
          <cell r="E7" t="str">
            <v>该项目装机容量为43.2KW，占用屋顶面积125平方米，购置60块720的光伏板，逆变器为40KW交流侧备案，并网箱及支架采用钢架棚形式安装。</v>
          </cell>
          <cell r="F7" t="str">
            <v>备案</v>
          </cell>
          <cell r="G7" t="str">
            <v>新建</v>
          </cell>
        </row>
        <row r="8">
          <cell r="B8" t="str">
            <v>2604-421222-04-01-975416</v>
          </cell>
          <cell r="C8" t="str">
            <v>湖北省-咸宁市-通城县</v>
          </cell>
          <cell r="D8">
            <v>26.25</v>
          </cell>
          <cell r="E8" t="str">
            <v>该项目装机容量为75.6KW，占用屋顶面积125平方米，购置105块720的光伏板，逆变器为30KW+40KW共70KW交流侧备案，并网箱及支架采用钢架棚形式安装。</v>
          </cell>
          <cell r="F8" t="str">
            <v>备案</v>
          </cell>
          <cell r="G8" t="str">
            <v>新建</v>
          </cell>
        </row>
        <row r="9">
          <cell r="B9" t="str">
            <v>2604-421222-04-01-985024</v>
          </cell>
          <cell r="C9" t="str">
            <v>湖北省-咸宁市-通城县</v>
          </cell>
          <cell r="D9">
            <v>12</v>
          </cell>
          <cell r="E9" t="str">
            <v>该项目装机容量为34.56KW，占用屋顶面积130平方米，购置48块720的光伏板，逆变器为30KW交流侧备案，并网箱及支架采用钢架翻形式安装。</v>
          </cell>
          <cell r="F9" t="str">
            <v>备案</v>
          </cell>
          <cell r="G9" t="str">
            <v>新建</v>
          </cell>
        </row>
        <row r="10">
          <cell r="B10" t="str">
            <v>2604-421222-04-01-815967</v>
          </cell>
          <cell r="C10" t="str">
            <v>湖北省-咸宁市-通城县</v>
          </cell>
          <cell r="D10">
            <v>13</v>
          </cell>
          <cell r="E10" t="str">
            <v>该项目装机容量为36KW，占用屋顶面积130平方米，购置50块720的光伏板，逆变器为33KW交流侧备案，并网箱及支架采用钢架翻形式安装。</v>
          </cell>
          <cell r="F10" t="str">
            <v>备案</v>
          </cell>
          <cell r="G10" t="str">
            <v>新建</v>
          </cell>
        </row>
        <row r="11">
          <cell r="B11" t="str">
            <v>2604-421222-04-01-657655</v>
          </cell>
          <cell r="C11" t="str">
            <v>湖北省-咸宁市-通城县</v>
          </cell>
          <cell r="D11">
            <v>12</v>
          </cell>
          <cell r="E11" t="str">
            <v>该项目装机容量为33.84KW，占用屋顶面积130平方米，购置47块720的光伏板，逆变器容量为30KW交流侧备案，并网箱及支架采用钢架翻形式安装。</v>
          </cell>
          <cell r="F11" t="str">
            <v>备案</v>
          </cell>
          <cell r="G11" t="str">
            <v>新建</v>
          </cell>
        </row>
        <row r="12">
          <cell r="B12" t="str">
            <v>2604-421222-04-01-424226</v>
          </cell>
          <cell r="C12" t="str">
            <v>湖北省-咸宁市-通城县</v>
          </cell>
          <cell r="D12">
            <v>15</v>
          </cell>
          <cell r="E12" t="str">
            <v>该项目装机容量为43.2千瓦，占用屋顶面积125平方米，购置60块720的光伏板，逆变器为40KW交流侧备案，并网箱及支架采用钢架棚形式安装。</v>
          </cell>
          <cell r="F12" t="str">
            <v>备案</v>
          </cell>
          <cell r="G12" t="str">
            <v>新建</v>
          </cell>
        </row>
        <row r="13">
          <cell r="B13" t="str">
            <v>2604-421222-04-05-540018</v>
          </cell>
          <cell r="C13" t="str">
            <v>湖北省-咸宁市-通城县</v>
          </cell>
          <cell r="D13">
            <v>29.86</v>
          </cell>
          <cell r="E13" t="str">
            <v>该项目装机容量为74.36 kwp，占用屋顶面积292平方米，购置104块715瓦光伏板，逆变器并网箱及支架，采用钢架棚形式安装。</v>
          </cell>
          <cell r="F13" t="str">
            <v>备案</v>
          </cell>
          <cell r="G13" t="str">
            <v>新建</v>
          </cell>
        </row>
        <row r="14">
          <cell r="B14" t="str">
            <v>2604-421222-04-05-774012</v>
          </cell>
          <cell r="C14" t="str">
            <v>湖北省-咸宁市-通城县</v>
          </cell>
          <cell r="D14">
            <v>30.14</v>
          </cell>
          <cell r="E14" t="str">
            <v>该项目装机容量为75.075kWp，占用屋顶面积295平方米，购置105块715瓦光伏板，逆变器并网箱及支架，采用钢架棚形式安装。</v>
          </cell>
          <cell r="F14" t="str">
            <v>备案</v>
          </cell>
          <cell r="G14" t="str">
            <v>新建</v>
          </cell>
        </row>
        <row r="15">
          <cell r="B15" t="str">
            <v>2604-421222-04-01-578877</v>
          </cell>
          <cell r="C15" t="str">
            <v>湖北省-咸宁市-通城县</v>
          </cell>
          <cell r="D15">
            <v>35000</v>
          </cell>
          <cell r="E15" t="str">
            <v>利用县域公共建筑、产业园区等屋顶资源，建设光伏发电系统，配套新型储能设施及公共基础设施，并建设新能源充电桩、光储充场站及智能微电网管控平台，打造清洁能源一体化供应网络。</v>
          </cell>
          <cell r="F15" t="str">
            <v>备案</v>
          </cell>
          <cell r="G15" t="str">
            <v>新建</v>
          </cell>
        </row>
        <row r="16">
          <cell r="B16" t="str">
            <v>2604-421222-04-01-111747</v>
          </cell>
          <cell r="C16" t="str">
            <v>湖北省-咸宁市-通城县</v>
          </cell>
          <cell r="D16">
            <v>7.96</v>
          </cell>
          <cell r="E16" t="str">
            <v>该项目装机容量为31.68千瓦，占用房顶面积144平方米，购置44块720瓦光伏板，逆变器，并网箱及支架，采用钢架棚形式安装。</v>
          </cell>
          <cell r="F16" t="str">
            <v>备案</v>
          </cell>
          <cell r="G16" t="str">
            <v>新建</v>
          </cell>
        </row>
        <row r="17">
          <cell r="B17" t="str">
            <v>2604-421222-04-01-684947</v>
          </cell>
          <cell r="C17" t="str">
            <v>湖北省-咸宁市-通城县</v>
          </cell>
          <cell r="D17">
            <v>8.13</v>
          </cell>
          <cell r="E17" t="str">
            <v>该项目装机容量为32.4千瓦，占用房顶面积147平方米，购置45块720瓦光伏板，逆变器，并网箱及支架，采用钢架棚形式安装。</v>
          </cell>
          <cell r="F17" t="str">
            <v>备案</v>
          </cell>
          <cell r="G17" t="str">
            <v>新建</v>
          </cell>
        </row>
        <row r="18">
          <cell r="B18" t="str">
            <v>2604-421222-04-01-512264</v>
          </cell>
          <cell r="C18" t="str">
            <v>湖北省-咸宁市-通城县</v>
          </cell>
          <cell r="D18">
            <v>10.3</v>
          </cell>
          <cell r="E18" t="str">
            <v>该项目装机容量为41.04千瓦，占用房顶面积187平方米，购置57块720瓦光伏板，逆变器，并网箱及支架，采用钢架棚形式安装。</v>
          </cell>
          <cell r="F18" t="str">
            <v>备案</v>
          </cell>
          <cell r="G18" t="str">
            <v>新建</v>
          </cell>
        </row>
        <row r="19">
          <cell r="B19" t="str">
            <v>2604-421222-04-01-565223</v>
          </cell>
          <cell r="C19" t="str">
            <v>湖北省-咸宁市-通城县</v>
          </cell>
          <cell r="D19">
            <v>14</v>
          </cell>
          <cell r="E19" t="str">
            <v>该项目装机容量为40.32千瓦，占用屋顶面积125平方米，购置56块720的光伏板，逆变器为36KW交流侧备案，并网箱及支架采用钢架棚形式安装。</v>
          </cell>
          <cell r="F19" t="str">
            <v>备案</v>
          </cell>
          <cell r="G19" t="str">
            <v>新建</v>
          </cell>
        </row>
        <row r="20">
          <cell r="B20" t="str">
            <v>2604-421222-04-01-386904</v>
          </cell>
          <cell r="C20" t="str">
            <v>湖北省-咸宁市-通城县</v>
          </cell>
          <cell r="D20">
            <v>6.86</v>
          </cell>
          <cell r="E20" t="str">
            <v>容量22.88KW，组件31块，逆变器30KW</v>
          </cell>
          <cell r="F20" t="str">
            <v>备案</v>
          </cell>
          <cell r="G20" t="str">
            <v>新建</v>
          </cell>
        </row>
        <row r="21">
          <cell r="B21" t="str">
            <v>2604-421222-04-01-707623</v>
          </cell>
          <cell r="C21" t="str">
            <v>湖北省-咸宁市-通城县</v>
          </cell>
          <cell r="D21">
            <v>7.3</v>
          </cell>
          <cell r="E21" t="str">
            <v>该项目装机容量为29.52千瓦，占用房顶面积150平方米，购置41块720瓦光伏板，逆变器，并网箱及支架，采用钢架棚形式安装。</v>
          </cell>
          <cell r="F21" t="str">
            <v>备案</v>
          </cell>
          <cell r="G21" t="str">
            <v>新建</v>
          </cell>
        </row>
        <row r="22">
          <cell r="B22" t="str">
            <v>2604-421222-04-01-192824</v>
          </cell>
          <cell r="C22" t="str">
            <v>湖北省-咸宁市-通城县</v>
          </cell>
          <cell r="D22">
            <v>7.6</v>
          </cell>
          <cell r="E22" t="str">
            <v>该项目装机容量为30.24千瓦，占用房顶面积137平方米，购置42块720瓦光伏板，逆变器，并网箱及支架，采用钢架棚形式安装。</v>
          </cell>
          <cell r="F22" t="str">
            <v>备案</v>
          </cell>
          <cell r="G22" t="str">
            <v>新建</v>
          </cell>
        </row>
        <row r="23">
          <cell r="B23" t="str">
            <v>2604-421222-04-01-269628</v>
          </cell>
          <cell r="C23" t="str">
            <v>湖北省-咸宁市-通城县</v>
          </cell>
          <cell r="D23">
            <v>7.22</v>
          </cell>
          <cell r="E23" t="str">
            <v>该项目装机容量为28.80千瓦，占用房顶面积131平方米，购置40块720瓦光伏板，逆变器，并网箱及支架，采用钢架棚形式安装。</v>
          </cell>
          <cell r="F23" t="str">
            <v>备案</v>
          </cell>
          <cell r="G23" t="str">
            <v>新建</v>
          </cell>
        </row>
        <row r="24">
          <cell r="B24" t="str">
            <v>2604-421222-04-01-991787</v>
          </cell>
          <cell r="C24" t="str">
            <v>湖北省-咸宁市-通城县</v>
          </cell>
          <cell r="D24">
            <v>9.34</v>
          </cell>
          <cell r="E24" t="str">
            <v>该项目装机容量为37.23千瓦，占用房顶面积169平方米，购置51块730瓦光伏板，逆变器，并网箱及支架，采用钢架棚形式安装。</v>
          </cell>
          <cell r="F24" t="str">
            <v>备案</v>
          </cell>
          <cell r="G24" t="str">
            <v>新建</v>
          </cell>
        </row>
        <row r="25">
          <cell r="B25" t="str">
            <v>2604-421222-04-01-245524</v>
          </cell>
          <cell r="C25" t="str">
            <v>湖北省-咸宁市-通城县</v>
          </cell>
          <cell r="D25">
            <v>13.01</v>
          </cell>
          <cell r="E25" t="str">
            <v>该项目装机容量为51.84千瓦，占用房顶面积236平方米，购置72块720瓦光伏板，逆变器，并网箱及支架，采用钢架棚形式安装。</v>
          </cell>
          <cell r="F25" t="str">
            <v>备案</v>
          </cell>
          <cell r="G25" t="str">
            <v>新建</v>
          </cell>
        </row>
        <row r="26">
          <cell r="B26" t="str">
            <v>2604-421222-04-01-429020</v>
          </cell>
          <cell r="C26" t="str">
            <v>湖北省-咸宁市-通城县</v>
          </cell>
          <cell r="D26">
            <v>10.6</v>
          </cell>
          <cell r="E26" t="str">
            <v>该项目装机容量为42.48千瓦，占用房顶面积193平方米，购置59块720瓦光伏板，逆变器，并网箱及支架，采用钢架棚形式安装。</v>
          </cell>
          <cell r="F26" t="str">
            <v>备案</v>
          </cell>
          <cell r="G26" t="str">
            <v>新建</v>
          </cell>
        </row>
        <row r="27">
          <cell r="B27" t="str">
            <v>2604-421222-04-02-918541</v>
          </cell>
          <cell r="C27" t="str">
            <v>湖北省-咸宁市-通城县</v>
          </cell>
          <cell r="D27">
            <v>2060</v>
          </cell>
          <cell r="E27" t="str">
            <v>新增抽粒机生产线四条，新购置抽粒机、注塑机、空压机、高速混合机、低速混合机、液压手推车等二十余台套</v>
          </cell>
          <cell r="F27" t="str">
            <v>备案</v>
          </cell>
          <cell r="G27" t="str">
            <v>技改及其他</v>
          </cell>
        </row>
        <row r="28">
          <cell r="B28" t="str">
            <v>2604-421222-04-01-186545</v>
          </cell>
          <cell r="C28" t="str">
            <v>湖北省-咸宁市-通城县</v>
          </cell>
          <cell r="D28">
            <v>10.62</v>
          </cell>
          <cell r="E28" t="str">
            <v>该项目装机容量为42.34千瓦，占用房顶面积192平方米，购置58块730瓦光伏板，逆变器，并网箱及支架，采用钢架棚形式安装。</v>
          </cell>
          <cell r="F28" t="str">
            <v>备案</v>
          </cell>
          <cell r="G28" t="str">
            <v>新建</v>
          </cell>
        </row>
        <row r="29">
          <cell r="B29" t="str">
            <v>2604-421222-04-01-564851</v>
          </cell>
          <cell r="C29" t="str">
            <v>湖北省-咸宁市-通城县</v>
          </cell>
          <cell r="D29">
            <v>6.8</v>
          </cell>
          <cell r="E29" t="str">
            <v>该项目装机容量为27.01千瓦，占用房顶面积123平方米，购置37块730瓦光伏板，逆变器，并网箱及支架，采用钢架棚形式安装。</v>
          </cell>
          <cell r="F29" t="str">
            <v>备案</v>
          </cell>
          <cell r="G29" t="str">
            <v>新建</v>
          </cell>
        </row>
        <row r="30">
          <cell r="B30" t="str">
            <v>2604-421222-04-01-729044</v>
          </cell>
          <cell r="C30" t="str">
            <v>湖北省-咸宁市-通城县</v>
          </cell>
          <cell r="D30">
            <v>200</v>
          </cell>
          <cell r="E30" t="str">
            <v>项目拟用地面积6.36亩，总建筑面积约798平方米，新建党员群众服务中心一栋。</v>
          </cell>
          <cell r="F30" t="str">
            <v>备案</v>
          </cell>
          <cell r="G30" t="str">
            <v>新建</v>
          </cell>
        </row>
        <row r="31">
          <cell r="B31" t="str">
            <v>2604-421222-04-01-866399</v>
          </cell>
          <cell r="C31" t="str">
            <v>湖北省-咸宁市-通城县</v>
          </cell>
          <cell r="D31">
            <v>14</v>
          </cell>
          <cell r="E31" t="str">
            <v>容量40.32KW，购置720组件56块，逆变器36KW</v>
          </cell>
          <cell r="F31" t="str">
            <v>备案</v>
          </cell>
          <cell r="G31" t="str">
            <v>新建</v>
          </cell>
        </row>
        <row r="32">
          <cell r="B32" t="str">
            <v>2604-421222-04-01-420372</v>
          </cell>
          <cell r="C32" t="str">
            <v>湖北省-咸宁市-通城县</v>
          </cell>
          <cell r="D32">
            <v>13</v>
          </cell>
          <cell r="E32" t="str">
            <v>该项目装机容量为35.28千瓦，占用屋顶面积125平方米，购置49块720的光伏板，逆变器，并网箱及支架采用钢架棚形式安装。</v>
          </cell>
          <cell r="F32" t="str">
            <v>备案</v>
          </cell>
          <cell r="G32" t="str">
            <v>新建</v>
          </cell>
        </row>
        <row r="33">
          <cell r="B33" t="str">
            <v>2604-421222-04-01-882041</v>
          </cell>
          <cell r="C33" t="str">
            <v>湖北省-咸宁市-通城县</v>
          </cell>
          <cell r="D33">
            <v>11</v>
          </cell>
          <cell r="E33" t="str">
            <v>该项目建设直流侧40.88KW，交流侧36kw分布式光伏发电站，占用屋顶面积150平方米，购置56块光伏板，36KW三相逆变器一台，并网箱及支架采用钢架相形式安装。</v>
          </cell>
          <cell r="F33" t="str">
            <v>备案</v>
          </cell>
          <cell r="G33" t="str">
            <v>新建</v>
          </cell>
        </row>
        <row r="34">
          <cell r="B34" t="str">
            <v>2604-421222-04-01-581426</v>
          </cell>
          <cell r="C34" t="str">
            <v>湖北省-咸宁市-通城县</v>
          </cell>
          <cell r="D34">
            <v>7</v>
          </cell>
          <cell r="E34" t="str">
            <v>该项目建设直流侧26.28KW，交流侧25kw分布式光伏发电站，占用屋顶面积100平方米，购置36块光伏板，25KW三相逆变器一台，并网箱及支架采用钢架相形式安装。</v>
          </cell>
          <cell r="F34" t="str">
            <v>备案</v>
          </cell>
          <cell r="G34" t="str">
            <v>新建</v>
          </cell>
        </row>
        <row r="35">
          <cell r="B35" t="str">
            <v>2604-421222-04-01-159052</v>
          </cell>
          <cell r="C35" t="str">
            <v>湖北省-咸宁市-通城县</v>
          </cell>
          <cell r="D35">
            <v>7</v>
          </cell>
          <cell r="E35" t="str">
            <v>该项目建设直流侧25.6KW，交流侧25kw分布式光伏发电站，占用屋顶面积100平方米，购置35块光伏板，25KW三相逆变器一台，并网箱及支架采用钢架相形式安装。</v>
          </cell>
          <cell r="F35" t="str">
            <v>备案</v>
          </cell>
          <cell r="G35" t="str">
            <v>新建</v>
          </cell>
        </row>
        <row r="36">
          <cell r="B36" t="str">
            <v>2604-421222-04-01-733274</v>
          </cell>
          <cell r="C36" t="str">
            <v>湖北省-咸宁市-通城县</v>
          </cell>
          <cell r="D36">
            <v>10</v>
          </cell>
          <cell r="E36" t="str">
            <v>该项目建设直流侧34.56KW，交流侧30kw分布式光伏发电站，占用屋顶面积130平方米，购置48块光伏板，30KW三相逆变器一台，并网箱及支架采用钢架相形式安装。</v>
          </cell>
          <cell r="F36" t="str">
            <v>备案</v>
          </cell>
          <cell r="G36" t="str">
            <v>新建</v>
          </cell>
        </row>
        <row r="37">
          <cell r="B37" t="str">
            <v>2604-421222-04-01-251733</v>
          </cell>
          <cell r="C37" t="str">
            <v>湖北省-咸宁市-通城县</v>
          </cell>
          <cell r="D37">
            <v>12</v>
          </cell>
          <cell r="E37" t="str">
            <v>该项目建设直流侧41.76KW，交流侧40kw分布式光伏发电站，占用屋顶面积150平方米，购置58块光伏板，40KW三相逆变器一台，并网箱及支架采用钢架相形式安装。</v>
          </cell>
          <cell r="F37" t="str">
            <v>备案</v>
          </cell>
          <cell r="G37" t="str">
            <v>新建</v>
          </cell>
        </row>
        <row r="38">
          <cell r="B38" t="str">
            <v>2604-421222-04-01-284821</v>
          </cell>
          <cell r="C38" t="str">
            <v>湖北省-咸宁市-通城县</v>
          </cell>
          <cell r="D38">
            <v>11</v>
          </cell>
          <cell r="E38" t="str">
            <v>该项目建设直流侧38.88KW，交流侧33kw分布式光伏发电站，占用屋顶面积140平方米，购置54块光伏板，33KW三相逆变器一台，并网箱及支架采用钢架相形式安装。</v>
          </cell>
          <cell r="F38" t="str">
            <v>备案</v>
          </cell>
          <cell r="G38" t="str">
            <v>新建</v>
          </cell>
        </row>
        <row r="39">
          <cell r="B39" t="str">
            <v>2604-421222-04-01-740415</v>
          </cell>
          <cell r="C39" t="str">
            <v>湖北省-咸宁市-通城县</v>
          </cell>
          <cell r="D39">
            <v>8</v>
          </cell>
          <cell r="E39" t="str">
            <v>该项目建设直流侧29.52KW，交流侧30kw分布式光伏发电站，占用屋顶面积110平方米，购置41块光伏板，30KW三相逆变器一台，并网箱及支架采用钢架相形式安装。</v>
          </cell>
          <cell r="F39" t="str">
            <v>备案</v>
          </cell>
          <cell r="G39" t="str">
            <v>新建</v>
          </cell>
        </row>
        <row r="40">
          <cell r="B40" t="str">
            <v>2604-421222-04-01-719268</v>
          </cell>
          <cell r="C40" t="str">
            <v>湖北省-咸宁市-通城县</v>
          </cell>
          <cell r="D40">
            <v>11</v>
          </cell>
          <cell r="E40" t="str">
            <v>该项目建设直流侧39.42KW，交流侧36kw分布式光伏发电站，占用屋顶面积150平方米，购置54块光伏板，36KW三相逆变器一台，并网箱及支架采用钢架相形式安装。</v>
          </cell>
          <cell r="F40" t="str">
            <v>备案</v>
          </cell>
          <cell r="G40" t="str">
            <v>新建</v>
          </cell>
        </row>
        <row r="41">
          <cell r="B41" t="str">
            <v>2604-421222-04-01-305738</v>
          </cell>
          <cell r="C41" t="str">
            <v>湖北省-咸宁市-通城县</v>
          </cell>
          <cell r="D41">
            <v>8</v>
          </cell>
          <cell r="E41" t="str">
            <v>该项目建设直流侧30.66KW，交流侧30kw分布式光伏发电站，占用屋顶面积110平方米，购置42块光伏板，30KW三相逆变器一台，并网箱及支架采用钢架相形式安装。</v>
          </cell>
          <cell r="F41" t="str">
            <v>备案</v>
          </cell>
          <cell r="G41" t="str">
            <v>新建</v>
          </cell>
        </row>
        <row r="42">
          <cell r="B42" t="str">
            <v>2604-421222-04-01-302123</v>
          </cell>
          <cell r="C42" t="str">
            <v>湖北省-咸宁市-通城县</v>
          </cell>
          <cell r="D42">
            <v>13</v>
          </cell>
          <cell r="E42" t="str">
            <v>该项目装机容量为35.28千瓦，占用屋顶面积125平方米，购置49块720的光伏板，逆变器，并网箱及支架采用钢架棚形式安装。</v>
          </cell>
          <cell r="F42" t="str">
            <v>备案</v>
          </cell>
          <cell r="G42" t="str">
            <v>新建</v>
          </cell>
        </row>
        <row r="43">
          <cell r="B43" t="str">
            <v>2604-421222-04-01-791298</v>
          </cell>
          <cell r="C43" t="str">
            <v>湖北省-咸宁市-通城县</v>
          </cell>
          <cell r="D43">
            <v>14</v>
          </cell>
          <cell r="E43" t="str">
            <v>容量40.32KW，购置720组件56块，逆变器36KW</v>
          </cell>
          <cell r="F43" t="str">
            <v>备案</v>
          </cell>
          <cell r="G43" t="str">
            <v>新建</v>
          </cell>
        </row>
        <row r="44">
          <cell r="B44" t="str">
            <v>2604-421222-04-01-493125</v>
          </cell>
          <cell r="C44" t="str">
            <v>湖北省-咸宁市-通城县</v>
          </cell>
          <cell r="D44">
            <v>13.01</v>
          </cell>
          <cell r="E44" t="str">
            <v>该项目装机容量为51.84千瓦，占用房顶面积236平方米，购置72块720瓦光伏板，逆变器，并网箱及支架，采用钢架棚形式安装。</v>
          </cell>
          <cell r="F44" t="str">
            <v>备案</v>
          </cell>
          <cell r="G44" t="str">
            <v>新建</v>
          </cell>
        </row>
        <row r="45">
          <cell r="B45" t="str">
            <v>2604-421222-04-01-742378</v>
          </cell>
          <cell r="C45" t="str">
            <v>湖北省-咸宁市-通城县</v>
          </cell>
          <cell r="D45">
            <v>13</v>
          </cell>
          <cell r="E45" t="str">
            <v>该项目装机容量为37.44KW，占用屋顶面积125平方米，购置52块720的光伏板，逆变器为33KW交流侧备案，并网箱及支架采用钢架棚形式安装。</v>
          </cell>
          <cell r="F45" t="str">
            <v>备案</v>
          </cell>
          <cell r="G45" t="str">
            <v>新建</v>
          </cell>
        </row>
        <row r="46">
          <cell r="B46" t="str">
            <v>2604-421222-04-01-274754</v>
          </cell>
          <cell r="C46" t="str">
            <v>湖北省-咸宁市-通城县</v>
          </cell>
          <cell r="D46">
            <v>14</v>
          </cell>
          <cell r="E46" t="str">
            <v>该项目装机容量为40.32千瓦，占用屋顶面积125平方米，购置56块720的光伏板，逆变器为36KW交流侧备案，并网箱及支架采用钢架棚形式安装。</v>
          </cell>
          <cell r="F46" t="str">
            <v>备案</v>
          </cell>
          <cell r="G46" t="str">
            <v>新建</v>
          </cell>
        </row>
        <row r="47">
          <cell r="B47" t="str">
            <v>2604-421222-04-01-361309</v>
          </cell>
          <cell r="C47" t="str">
            <v>湖北省-咸宁市-通城县</v>
          </cell>
          <cell r="D47">
            <v>15</v>
          </cell>
          <cell r="E47" t="str">
            <v>该项目装机容量为43.2千瓦，占用屋顶面积125平方米，购置60块720的光伏板，逆变器为40KW交流侧备案，并网箱及支架采用钢架棚形式安装。</v>
          </cell>
          <cell r="F47" t="str">
            <v>备案</v>
          </cell>
          <cell r="G47" t="str">
            <v>新建</v>
          </cell>
        </row>
        <row r="48">
          <cell r="B48" t="str">
            <v>2604-421222-04-01-995612</v>
          </cell>
          <cell r="C48" t="str">
            <v>湖北省-咸宁市-通城县</v>
          </cell>
          <cell r="D48">
            <v>12</v>
          </cell>
          <cell r="E48" t="str">
            <v>该项目装机容量为34.56KW，占用屋顶面积130平方米，购置48块720的光伏板，逆变器为30KW交流侧备案，并网箱及支架采用钢架翻形式安装。</v>
          </cell>
          <cell r="F48" t="str">
            <v>备案</v>
          </cell>
          <cell r="G48" t="str">
            <v>新建</v>
          </cell>
        </row>
        <row r="49">
          <cell r="B49" t="str">
            <v>2604-421222-04-01-249672</v>
          </cell>
          <cell r="C49" t="str">
            <v>湖北省-咸宁市-通城县</v>
          </cell>
          <cell r="D49">
            <v>13</v>
          </cell>
          <cell r="E49" t="str">
            <v>该项目装机容量为36KW，占用屋顶面积130平方米，购置50块720的光伏板，逆变器为33KW交流侧备案，并网箱及支架采用钢架翻形式安装。</v>
          </cell>
          <cell r="F49" t="str">
            <v>备案</v>
          </cell>
          <cell r="G49" t="str">
            <v>新建</v>
          </cell>
        </row>
        <row r="50">
          <cell r="B50" t="str">
            <v>2604-421222-04-01-879798</v>
          </cell>
          <cell r="C50" t="str">
            <v>湖北省-咸宁市-通城县</v>
          </cell>
          <cell r="D50">
            <v>11.45</v>
          </cell>
          <cell r="E50" t="str">
            <v>容量38.61KW，组件53块，逆变器33KW</v>
          </cell>
          <cell r="F50" t="str">
            <v>备案</v>
          </cell>
          <cell r="G50" t="str">
            <v>新建</v>
          </cell>
        </row>
        <row r="51">
          <cell r="B51" t="str">
            <v>2604-421222-04-01-593801</v>
          </cell>
          <cell r="C51" t="str">
            <v>湖北省-咸宁市-通城县</v>
          </cell>
          <cell r="D51">
            <v>13.5</v>
          </cell>
          <cell r="E51" t="str">
            <v>该项目装机容量为54千瓦，占用房顶面积245平方米，购置75块720瓦光伏板，逆变器，并网箱及支架，采用钢架棚形式安装。</v>
          </cell>
          <cell r="F51" t="str">
            <v>备案</v>
          </cell>
          <cell r="G51" t="str">
            <v>新建</v>
          </cell>
        </row>
        <row r="52">
          <cell r="B52" t="str">
            <v>2604-421222-04-01-501174</v>
          </cell>
          <cell r="C52" t="str">
            <v>湖北省-咸宁市-通城县</v>
          </cell>
          <cell r="D52">
            <v>135</v>
          </cell>
          <cell r="E52" t="str">
            <v>项目规划用地面积约1.3亩，新建养殖厂房1栋、管理用房1栋，进厂道路及其他附属配套设施，主要非网箱养殖黄鳝、螺丝虾等水产。</v>
          </cell>
          <cell r="F52" t="str">
            <v>备案</v>
          </cell>
          <cell r="G52" t="str">
            <v>新建</v>
          </cell>
        </row>
        <row r="53">
          <cell r="B53" t="str">
            <v>2604-421222-04-01-114160</v>
          </cell>
          <cell r="C53" t="str">
            <v>湖北省-咸宁市-通城县</v>
          </cell>
          <cell r="D53">
            <v>12</v>
          </cell>
          <cell r="E53" t="str">
            <v>该项目装机容量为33.84千瓦，占用屋顶面积125平方米，购置47块720的光伏板，逆变器，并网箱及支架采用钢架棚形式安装。
湖北省固定资产投资项目备案证</v>
          </cell>
          <cell r="F53" t="str">
            <v>备案</v>
          </cell>
          <cell r="G53" t="str">
            <v>新建</v>
          </cell>
        </row>
        <row r="54">
          <cell r="B54" t="str">
            <v>2604-421222-04-01-103224</v>
          </cell>
          <cell r="C54" t="str">
            <v>湖北省-咸宁市-通城县</v>
          </cell>
          <cell r="D54">
            <v>8</v>
          </cell>
          <cell r="E54" t="str">
            <v>该项目装机容量为21.60千瓦，占用屋顶面积125平方米，购置30块720的光伏板，逆变器，并网箱及支架采用钢架棚形式安装。</v>
          </cell>
          <cell r="F54" t="str">
            <v>备案</v>
          </cell>
          <cell r="G54" t="str">
            <v>新建</v>
          </cell>
        </row>
        <row r="55">
          <cell r="B55" t="str">
            <v>2604-421222-04-01-596168</v>
          </cell>
          <cell r="C55" t="str">
            <v>湖北省-咸宁市-通城县</v>
          </cell>
          <cell r="D55">
            <v>12</v>
          </cell>
          <cell r="E55" t="str">
            <v>该项目装机容量为34.56千瓦，占用屋顶面积125平方米，购置48块720的光伏板，逆变器，并网箱及支架采用钢架棚形式安装。</v>
          </cell>
          <cell r="F55" t="str">
            <v>备案</v>
          </cell>
          <cell r="G55" t="str">
            <v>新建</v>
          </cell>
        </row>
        <row r="56">
          <cell r="B56" t="str">
            <v>2604-421222-04-01-995284</v>
          </cell>
          <cell r="C56" t="str">
            <v>湖北省-咸宁市-通城县</v>
          </cell>
          <cell r="D56">
            <v>11.23</v>
          </cell>
          <cell r="E56" t="str">
            <v>容量37.44KW，组件52块，逆变器33KW</v>
          </cell>
          <cell r="F56" t="str">
            <v>备案</v>
          </cell>
          <cell r="G56" t="str">
            <v>新建</v>
          </cell>
        </row>
        <row r="57">
          <cell r="B57" t="str">
            <v>2604-421222-04-01-188627</v>
          </cell>
          <cell r="C57" t="str">
            <v>湖北省-咸宁市-通城县</v>
          </cell>
          <cell r="D57">
            <v>10.58</v>
          </cell>
          <cell r="E57" t="str">
            <v>容量35.28KW，组件49块，逆变器30KW</v>
          </cell>
          <cell r="F57" t="str">
            <v>备案</v>
          </cell>
          <cell r="G57" t="str">
            <v>新建</v>
          </cell>
        </row>
        <row r="58">
          <cell r="B58" t="str">
            <v>2604-421222-04-01-158687</v>
          </cell>
          <cell r="C58" t="str">
            <v>湖北省-咸宁市-通城县</v>
          </cell>
          <cell r="D58">
            <v>10.58</v>
          </cell>
          <cell r="E58" t="str">
            <v>容量35.28KW，组件49块，逆变器30KW</v>
          </cell>
          <cell r="F58" t="str">
            <v>备案</v>
          </cell>
          <cell r="G58" t="str">
            <v>新建</v>
          </cell>
        </row>
        <row r="59">
          <cell r="B59" t="str">
            <v>2604-421222-04-01-197974</v>
          </cell>
          <cell r="C59" t="str">
            <v>湖北省-咸宁市-通城县</v>
          </cell>
          <cell r="D59">
            <v>10.8</v>
          </cell>
          <cell r="E59" t="str">
            <v>容量36KW，组件50块，逆变器30KW</v>
          </cell>
          <cell r="F59" t="str">
            <v>备案</v>
          </cell>
          <cell r="G59" t="str">
            <v>新建</v>
          </cell>
        </row>
        <row r="60">
          <cell r="B60" t="str">
            <v>2604-421222-04-01-578713</v>
          </cell>
          <cell r="C60" t="str">
            <v>湖北省-咸宁市-通城县</v>
          </cell>
          <cell r="D60">
            <v>9.72</v>
          </cell>
          <cell r="E60" t="str">
            <v>容量32.4KW，组件45块，逆变器30KW</v>
          </cell>
          <cell r="F60" t="str">
            <v>备案</v>
          </cell>
          <cell r="G60" t="str">
            <v>新建</v>
          </cell>
        </row>
        <row r="61">
          <cell r="B61" t="str">
            <v>2604-421222-04-01-686354</v>
          </cell>
          <cell r="C61" t="str">
            <v>湖北省-咸宁市-通城县</v>
          </cell>
          <cell r="D61">
            <v>14.9</v>
          </cell>
          <cell r="E61" t="str">
            <v>容量49.68KW，组件69块，逆变器20KW25KW各一台</v>
          </cell>
          <cell r="F61" t="str">
            <v>备案</v>
          </cell>
          <cell r="G61" t="str">
            <v>新建</v>
          </cell>
        </row>
        <row r="62">
          <cell r="B62" t="str">
            <v>2604-421222-04-01-205609</v>
          </cell>
          <cell r="C62" t="str">
            <v>湖北省-咸宁市-通城县</v>
          </cell>
          <cell r="D62">
            <v>5124.34</v>
          </cell>
          <cell r="E62" t="str">
            <v>该工程拟在通城县县域全境新建水肥一体化设施25280亩，该项目实施期5年（分五期），涉及通城县9个乡镇53个村，495个小班。</v>
          </cell>
          <cell r="F62" t="str">
            <v>备案</v>
          </cell>
          <cell r="G62" t="str">
            <v>新建</v>
          </cell>
        </row>
        <row r="63">
          <cell r="B63" t="str">
            <v>2604-421222-04-01-145109</v>
          </cell>
          <cell r="C63" t="str">
            <v>湖北省-咸宁市-通城县</v>
          </cell>
          <cell r="D63">
            <v>8.64</v>
          </cell>
          <cell r="E63" t="str">
            <v>容量28.8KW，组件40块，逆变器25KW</v>
          </cell>
          <cell r="F63" t="str">
            <v>备案</v>
          </cell>
          <cell r="G63" t="str">
            <v>新建</v>
          </cell>
        </row>
        <row r="64">
          <cell r="B64" t="str">
            <v>2604-421222-04-01-616664</v>
          </cell>
          <cell r="C64" t="str">
            <v>湖北省-咸宁市-通城县</v>
          </cell>
          <cell r="D64">
            <v>16.42</v>
          </cell>
          <cell r="E64" t="str">
            <v>容量54.72KW，组件76块，逆变器50KW</v>
          </cell>
          <cell r="F64" t="str">
            <v>备案</v>
          </cell>
          <cell r="G64" t="str">
            <v>新建</v>
          </cell>
        </row>
        <row r="65">
          <cell r="B65" t="str">
            <v>2604-421222-04-01-274553</v>
          </cell>
          <cell r="C65" t="str">
            <v>湖北省-咸宁市-通城县</v>
          </cell>
          <cell r="D65">
            <v>10.37</v>
          </cell>
          <cell r="E65" t="str">
            <v>容量34.56KW，组件48块，逆变器30KW</v>
          </cell>
          <cell r="F65" t="str">
            <v>备案</v>
          </cell>
          <cell r="G65" t="str">
            <v>新建</v>
          </cell>
        </row>
        <row r="66">
          <cell r="B66" t="str">
            <v>2604-421222-04-01-482342</v>
          </cell>
          <cell r="C66" t="str">
            <v>湖北省-咸宁市-通城县</v>
          </cell>
          <cell r="D66">
            <v>14.04</v>
          </cell>
          <cell r="E66" t="str">
            <v>容量46.8KW，组件65块，逆变器40KW</v>
          </cell>
          <cell r="F66" t="str">
            <v>备案</v>
          </cell>
          <cell r="G66" t="str">
            <v>新建</v>
          </cell>
        </row>
        <row r="67">
          <cell r="B67" t="str">
            <v>2604-421222-04-01-867885</v>
          </cell>
          <cell r="C67" t="str">
            <v>湖北省-咸宁市-通城县</v>
          </cell>
          <cell r="D67">
            <v>15.12</v>
          </cell>
          <cell r="E67" t="str">
            <v>容量50.4KW，组件70块，逆变器50KW</v>
          </cell>
          <cell r="F67" t="str">
            <v>备案</v>
          </cell>
          <cell r="G67" t="str">
            <v>新建</v>
          </cell>
        </row>
        <row r="68">
          <cell r="B68" t="str">
            <v>2604-421222-04-01-898829</v>
          </cell>
          <cell r="C68" t="str">
            <v>湖北省-咸宁市-通城县</v>
          </cell>
          <cell r="D68">
            <v>10.37</v>
          </cell>
          <cell r="E68" t="str">
            <v>容量34.56KW，组件48块，逆变器30KW</v>
          </cell>
          <cell r="F68" t="str">
            <v>备案</v>
          </cell>
          <cell r="G68" t="str">
            <v>新建</v>
          </cell>
        </row>
        <row r="69">
          <cell r="B69" t="str">
            <v>2604-421222-04-01-566589</v>
          </cell>
          <cell r="C69" t="str">
            <v>湖北省-咸宁市-通城县</v>
          </cell>
          <cell r="D69">
            <v>14.9</v>
          </cell>
          <cell r="E69" t="str">
            <v>容量35.28KW，组件49块，逆变器30KW</v>
          </cell>
          <cell r="F69" t="str">
            <v>备案</v>
          </cell>
          <cell r="G69" t="str">
            <v>新建</v>
          </cell>
        </row>
        <row r="70">
          <cell r="B70" t="str">
            <v>2604-421222-04-01-668704</v>
          </cell>
          <cell r="C70" t="str">
            <v>湖北省-咸宁市-通城县</v>
          </cell>
          <cell r="D70">
            <v>17.93</v>
          </cell>
          <cell r="E70" t="str">
            <v>容量59.76KW，组件83块，逆变器50KW</v>
          </cell>
          <cell r="F70" t="str">
            <v>备案</v>
          </cell>
          <cell r="G70" t="str">
            <v>新建</v>
          </cell>
        </row>
        <row r="71">
          <cell r="B71" t="str">
            <v>2604-421222-04-01-175518</v>
          </cell>
          <cell r="C71" t="str">
            <v>湖北省-咸宁市-通城县</v>
          </cell>
          <cell r="D71">
            <v>12.96</v>
          </cell>
          <cell r="E71" t="str">
            <v>容量40.32KW，组件56，逆变器36KW</v>
          </cell>
          <cell r="F71" t="str">
            <v>备案</v>
          </cell>
          <cell r="G71" t="str">
            <v>新建</v>
          </cell>
        </row>
        <row r="72">
          <cell r="B72" t="str">
            <v>2604-421222-04-01-417259</v>
          </cell>
          <cell r="C72" t="str">
            <v>湖北省-咸宁市-通城县</v>
          </cell>
          <cell r="D72">
            <v>9.72</v>
          </cell>
          <cell r="E72" t="str">
            <v>容量31.68KW，组件44块，逆变器30KW</v>
          </cell>
          <cell r="F72" t="str">
            <v>备案</v>
          </cell>
          <cell r="G72" t="str">
            <v>新建</v>
          </cell>
        </row>
        <row r="73">
          <cell r="B73" t="str">
            <v>2604-421222-04-01-127616</v>
          </cell>
          <cell r="C73" t="str">
            <v>湖北省-咸宁市-通城县</v>
          </cell>
          <cell r="D73">
            <v>8.64</v>
          </cell>
          <cell r="E73" t="str">
            <v>容量23.76KW，组件33块，逆变器20KW</v>
          </cell>
          <cell r="F73" t="str">
            <v>备案</v>
          </cell>
          <cell r="G73" t="str">
            <v>新建</v>
          </cell>
        </row>
        <row r="74">
          <cell r="B74" t="str">
            <v>2604-421222-04-01-525599</v>
          </cell>
          <cell r="C74" t="str">
            <v>湖北省-咸宁市-通城县</v>
          </cell>
          <cell r="D74">
            <v>7.99</v>
          </cell>
          <cell r="E74" t="str">
            <v>容量26.64KW，组件37块，逆变器25KW</v>
          </cell>
          <cell r="F74" t="str">
            <v>备案</v>
          </cell>
          <cell r="G74" t="str">
            <v>新建</v>
          </cell>
        </row>
        <row r="75">
          <cell r="B75" t="str">
            <v>2604-421222-04-01-509994</v>
          </cell>
          <cell r="C75" t="str">
            <v>湖北省-咸宁市-通城县</v>
          </cell>
          <cell r="D75">
            <v>14.9</v>
          </cell>
          <cell r="E75" t="str">
            <v>容量49.68KW，组件69块，逆变器50KW</v>
          </cell>
          <cell r="F75" t="str">
            <v>备案</v>
          </cell>
          <cell r="G75" t="str">
            <v>新建</v>
          </cell>
        </row>
        <row r="76">
          <cell r="B76" t="str">
            <v>2604-421222-04-01-168115</v>
          </cell>
          <cell r="C76" t="str">
            <v>湖北省-咸宁市-通城县</v>
          </cell>
          <cell r="D76">
            <v>10.8</v>
          </cell>
          <cell r="E76" t="str">
            <v>容量36KW，组件50块，逆变器30KW</v>
          </cell>
          <cell r="F76" t="str">
            <v>备案</v>
          </cell>
          <cell r="G76" t="str">
            <v>新建</v>
          </cell>
        </row>
        <row r="77">
          <cell r="B77" t="str">
            <v>2604-421222-04-01-397640</v>
          </cell>
          <cell r="C77" t="str">
            <v>湖北省-咸宁市-通城县</v>
          </cell>
          <cell r="D77">
            <v>12.1</v>
          </cell>
          <cell r="E77" t="str">
            <v>容量40.32KW，组件56块，逆变器36KW</v>
          </cell>
          <cell r="F77" t="str">
            <v>备案</v>
          </cell>
          <cell r="G77" t="str">
            <v>新建</v>
          </cell>
        </row>
        <row r="78">
          <cell r="B78" t="str">
            <v>2604-421222-04-01-943280</v>
          </cell>
          <cell r="C78" t="str">
            <v>湖北省-咸宁市-通城县</v>
          </cell>
          <cell r="D78">
            <v>19.44</v>
          </cell>
          <cell r="E78" t="str">
            <v>容量64.8KW，组件90块，逆变器30KW两台</v>
          </cell>
          <cell r="F78" t="str">
            <v>备案</v>
          </cell>
          <cell r="G78" t="str">
            <v>新建</v>
          </cell>
        </row>
        <row r="79">
          <cell r="B79" t="str">
            <v>2604-421222-04-01-721816</v>
          </cell>
          <cell r="C79" t="str">
            <v>湖北省-咸宁市-通城县</v>
          </cell>
          <cell r="D79">
            <v>10.15</v>
          </cell>
          <cell r="E79" t="str">
            <v>容量33.84KW，组件47块，逆变器30KW</v>
          </cell>
          <cell r="F79" t="str">
            <v>备案</v>
          </cell>
          <cell r="G79" t="str">
            <v>新建</v>
          </cell>
        </row>
        <row r="80">
          <cell r="B80" t="str">
            <v>2604-421222-04-01-464583</v>
          </cell>
          <cell r="C80" t="str">
            <v>湖北省-咸宁市-通城县</v>
          </cell>
          <cell r="D80">
            <v>9.07</v>
          </cell>
          <cell r="E80" t="str">
            <v>容量30.24KW，组件42块，逆变器30KW</v>
          </cell>
          <cell r="F80" t="str">
            <v>备案</v>
          </cell>
          <cell r="G80" t="str">
            <v>新建</v>
          </cell>
        </row>
        <row r="81">
          <cell r="B81" t="str">
            <v>2604-421222-04-01-217699</v>
          </cell>
          <cell r="C81" t="str">
            <v>湖北省-咸宁市-通城县</v>
          </cell>
          <cell r="D81">
            <v>9.07</v>
          </cell>
          <cell r="E81" t="str">
            <v>容量30.24KW，组件42块，逆变器30KW</v>
          </cell>
          <cell r="F81" t="str">
            <v>备案</v>
          </cell>
          <cell r="G81" t="str">
            <v>新建</v>
          </cell>
        </row>
        <row r="82">
          <cell r="B82" t="str">
            <v>2604-421222-04-01-778366</v>
          </cell>
          <cell r="C82" t="str">
            <v>湖北省-咸宁市-通城县</v>
          </cell>
          <cell r="D82">
            <v>19.77</v>
          </cell>
          <cell r="E82" t="str">
            <v>利用自有屋顶安装29.93KW屋顶分布式光伏发电项目，使用41片单晶730组件1台逆变器</v>
          </cell>
          <cell r="F82" t="str">
            <v>备案</v>
          </cell>
          <cell r="G82" t="str">
            <v>新建</v>
          </cell>
        </row>
        <row r="83">
          <cell r="B83" t="str">
            <v>2604-421222-04-01-700966</v>
          </cell>
          <cell r="C83" t="str">
            <v>湖北省-咸宁市-通城县</v>
          </cell>
          <cell r="D83">
            <v>11.23</v>
          </cell>
          <cell r="E83" t="str">
            <v>容量37.66KW，组件52块，逆变器33KW</v>
          </cell>
          <cell r="F83" t="str">
            <v>备案</v>
          </cell>
          <cell r="G83" t="str">
            <v>新建</v>
          </cell>
        </row>
        <row r="84">
          <cell r="B84" t="str">
            <v>2604-421222-04-01-648540</v>
          </cell>
          <cell r="C84" t="str">
            <v>湖北省-咸宁市-通城县</v>
          </cell>
          <cell r="D84">
            <v>17</v>
          </cell>
          <cell r="E84" t="str">
            <v>该项目装机容量为38.88千瓦，占用房屋面
积120平方米，
购置54片720瓦光伏板，逆
变器，并网箱及支架，采用
钢架棚形式安装。</v>
          </cell>
          <cell r="F84" t="str">
            <v>备案</v>
          </cell>
          <cell r="G84" t="str">
            <v>新建</v>
          </cell>
        </row>
        <row r="85">
          <cell r="B85" t="str">
            <v>2604-421222-04-01-607012</v>
          </cell>
          <cell r="C85" t="str">
            <v>湖北省-咸宁市-通城县</v>
          </cell>
          <cell r="D85">
            <v>19.77</v>
          </cell>
          <cell r="E85" t="str">
            <v>利用自有屋顶安装29.93KW屋顶分布式光伏发电项目，使用41片单晶730组件1台逆变器</v>
          </cell>
          <cell r="F85" t="str">
            <v>备案</v>
          </cell>
          <cell r="G85" t="str">
            <v>新建</v>
          </cell>
        </row>
        <row r="86">
          <cell r="B86" t="str">
            <v>2604-421222-04-01-782901</v>
          </cell>
          <cell r="C86" t="str">
            <v>湖北省-咸宁市-通城县</v>
          </cell>
          <cell r="D86">
            <v>11</v>
          </cell>
          <cell r="E86" t="str">
            <v>该项目装机容量为25.92千瓦，占用房屋面积108平方米，购置36片720瓦光伏板，逆变器，并网箱及支架，采用钢架棚形式安装。</v>
          </cell>
          <cell r="F86" t="str">
            <v>备案</v>
          </cell>
          <cell r="G86" t="str">
            <v>新建</v>
          </cell>
        </row>
        <row r="87">
          <cell r="B87" t="str">
            <v>2604-421222-04-01-698366</v>
          </cell>
          <cell r="C87" t="str">
            <v>湖北省-咸宁市-通城县</v>
          </cell>
          <cell r="D87">
            <v>11.23</v>
          </cell>
          <cell r="E87" t="str">
            <v>容量37.44KW，组件52块，逆变器33KW</v>
          </cell>
          <cell r="F87" t="str">
            <v>备案</v>
          </cell>
          <cell r="G87" t="str">
            <v>新建</v>
          </cell>
        </row>
        <row r="88">
          <cell r="B88" t="str">
            <v>2604-421222-04-01-601739</v>
          </cell>
          <cell r="C88" t="str">
            <v>湖北省-咸宁市-通城县</v>
          </cell>
          <cell r="D88">
            <v>10392.26</v>
          </cell>
          <cell r="E88" t="str">
            <v>吴家港项目区水土流失综合治理工程计划完成水土流失治理面积22.80km²。将项目区分为预防保护区、综合治理区和生态修复区三个功能区，其中预防保护区面积2256.71hm²，综合治理区面积23.62hm²，生态修复区河岸整治1200m、塘堰整治1口，拆除重建桥3座，四庄乡支线总长约 4.838km；污水管网新建检查井274座，混凝土竖井17座，混凝土圆形检查井101座，塑料管8825m。集镇改造工程（1）集镇街道改造刷黑面积19000m2；（2）铺设污水管网长度度 19000m；（3）铺设雨水管网长度 1425m；（4）强弱电入地管沟长度 320m。</v>
          </cell>
          <cell r="F88" t="str">
            <v>审批</v>
          </cell>
          <cell r="G88" t="str">
            <v>扩建</v>
          </cell>
        </row>
        <row r="89">
          <cell r="B89" t="str">
            <v>2604-421222-04-01-630775</v>
          </cell>
          <cell r="C89" t="str">
            <v>湖北省-咸宁市-通城县</v>
          </cell>
          <cell r="D89">
            <v>11.6</v>
          </cell>
          <cell r="E89" t="str">
            <v>该项目装机容量为25.92千瓦，占用房屋面积78平方米，购置36片72瓦光伏板，逆变器，并网箱及支架，采用钢架棚形式安装</v>
          </cell>
          <cell r="F89" t="str">
            <v>备案</v>
          </cell>
          <cell r="G89" t="str">
            <v>新建</v>
          </cell>
        </row>
        <row r="90">
          <cell r="B90" t="str">
            <v>2604-421222-04-01-407997</v>
          </cell>
          <cell r="C90" t="str">
            <v>湖北省-咸宁市-通城县</v>
          </cell>
          <cell r="D90">
            <v>26</v>
          </cell>
          <cell r="E90" t="str">
            <v>该项目装机容量为58.32千瓦，占用房屋面积243平方米，购置81片720瓦光伏板，逆变器，并网箱及支架，采用钢架棚形式安装</v>
          </cell>
          <cell r="F90" t="str">
            <v>备案</v>
          </cell>
          <cell r="G90" t="str">
            <v>新建</v>
          </cell>
        </row>
        <row r="91">
          <cell r="B91" t="str">
            <v>2604-421222-04-01-429378</v>
          </cell>
          <cell r="C91" t="str">
            <v>湖北省-咸宁市-通城县</v>
          </cell>
          <cell r="D91">
            <v>25.55</v>
          </cell>
          <cell r="E91" t="str">
            <v>利用胡云波闲置屋顶建设光伏发电项目，项目采取全额上网模式，新建装机容量为51.10KW屋顶分布式光伏发电项目，占用房顶面积300平方米，购置组件70块730瓦光伏板，总容量53KW(20KW+33KW)的逆变器2台，并网箱1台，建设光伏电站支架等配套设施建设模式。</v>
          </cell>
          <cell r="F91" t="str">
            <v>备案</v>
          </cell>
          <cell r="G91" t="str">
            <v>新建</v>
          </cell>
        </row>
        <row r="92">
          <cell r="B92" t="str">
            <v>2604-421222-04-01-276016</v>
          </cell>
          <cell r="C92" t="str">
            <v>湖北省-咸宁市-通城县</v>
          </cell>
          <cell r="D92">
            <v>13.87</v>
          </cell>
          <cell r="E92" t="str">
            <v>利用游二桂闲置屋顶建设光伏发电项目，项目采取全额上网模式，新建装机容量为27.74KW屋顶分布式光伏发电项目，占用房顶面积160平方米，购置组件38块730瓦光伏板，容量30KW逆变器1台，并网箱1台，建设光伏电站支架等配套设施建设模式</v>
          </cell>
          <cell r="F92" t="str">
            <v>备案</v>
          </cell>
          <cell r="G92" t="str">
            <v>新建</v>
          </cell>
        </row>
        <row r="93">
          <cell r="B93" t="str">
            <v>2604-421222-04-01-918733</v>
          </cell>
          <cell r="C93" t="str">
            <v>湖北省-咸宁市-通城县</v>
          </cell>
          <cell r="D93">
            <v>21.9</v>
          </cell>
          <cell r="E93" t="str">
            <v>利用何家强闲置屋顶建设光伏发电项目，项目采取全额上网模式，新建装机容量为43.80KW屋顶分布式光伏发电项目，占用房顶面积220平方米，购置组件60块730瓦光伏板，容量50KW逆变器1台，并网箱1台，建设光伏电站支架等配套设施建设模式.</v>
          </cell>
          <cell r="F93" t="str">
            <v>备案</v>
          </cell>
          <cell r="G93" t="str">
            <v>新建</v>
          </cell>
        </row>
        <row r="94">
          <cell r="B94" t="str">
            <v>2604-421222-04-01-386970</v>
          </cell>
          <cell r="C94" t="str">
            <v>湖北省-咸宁市-通城县</v>
          </cell>
          <cell r="D94">
            <v>15.7</v>
          </cell>
          <cell r="E94" t="str">
            <v>利用吴强闲置屋顶建设光伏发电项目，项目采取全额上网模式，新建装机容量为31.39KW屋顶分布式光伏发电项目，占用房顶面积180平方米，购置组件43块730瓦光伏板，容量33KW逆变器1台，并网箱1台，建设光伏电站支架等配套设施建设模式</v>
          </cell>
          <cell r="F94" t="str">
            <v>备案</v>
          </cell>
          <cell r="G94" t="str">
            <v>新建</v>
          </cell>
        </row>
        <row r="95">
          <cell r="B95" t="str">
            <v>2604-421222-04-01-651344</v>
          </cell>
          <cell r="C95" t="str">
            <v>湖北省-咸宁市-通城县</v>
          </cell>
          <cell r="D95">
            <v>25.55</v>
          </cell>
          <cell r="E95" t="str">
            <v>利用 左金海 闲置屋顶建设光伏发电项目，项目采取全额上网模式，新建装机容量为51.10KW屋顶分布式光伏发电项目，占用房顶面积280平方米，购置组件70块730瓦光伏板，容量53KW(20KW+33KW)逆变器2台，并网箱1台，建设光伏电站支架等配套设施建设模式</v>
          </cell>
          <cell r="F95" t="str">
            <v>备案</v>
          </cell>
          <cell r="G95" t="str">
            <v>新建</v>
          </cell>
        </row>
        <row r="96">
          <cell r="B96" t="str">
            <v>2604-421222-04-01-274078</v>
          </cell>
          <cell r="C96" t="str">
            <v>湖北省-咸宁市-通城县</v>
          </cell>
          <cell r="D96">
            <v>21.9</v>
          </cell>
          <cell r="E96" t="str">
            <v>利用吴山东闲置屋顶建设光伏发电项目，项目采取全额上网模式，新建装机容量为43.80KW  屋顶分布式光伏发电项目，占用房顶面积280平方米，购置组件60块730瓦光伏板，容量50KW逆变器1台，并网箱1台，建设光伏电站支架等配套设施建设模式</v>
          </cell>
          <cell r="F96" t="str">
            <v>备案</v>
          </cell>
          <cell r="G96" t="str">
            <v>新建</v>
          </cell>
        </row>
        <row r="97">
          <cell r="B97" t="str">
            <v>2604-421222-04-01-628193</v>
          </cell>
          <cell r="C97" t="str">
            <v>湖北省-咸宁市-通城县</v>
          </cell>
          <cell r="D97">
            <v>17.16</v>
          </cell>
          <cell r="E97" t="str">
            <v>利用吴山东闲置屋顶建设光伏发电项目，项目采取全额上网模式，新建装机容量为 34.31KW屋顶分布式光伏发电项目，占用房顶面积170平方米，购置组件47块730瓦光伏板，容量36KW逆变器1台，并网箱1台，建设光伏电站支架等配套设施建设模式</v>
          </cell>
          <cell r="F97" t="str">
            <v>备案</v>
          </cell>
          <cell r="G97" t="str">
            <v>新建</v>
          </cell>
        </row>
        <row r="98">
          <cell r="B98" t="str">
            <v>2604-421222-04-01-200784</v>
          </cell>
          <cell r="C98" t="str">
            <v>湖北省-咸宁市-通城县</v>
          </cell>
          <cell r="D98">
            <v>18.25</v>
          </cell>
          <cell r="E98" t="str">
            <v>利用葛中华闲置屋顶建设光伏发电项目，项目采取全额上网模式，新建装机容量为36.50KW屋顶分布式光伏发电项目，占用房顶面积180平方米，购置组件50块730瓦光伏板，容量40KW逆变器1台，并网箱1台，建设光伏电站支架等配套设施建设模式</v>
          </cell>
          <cell r="F98" t="str">
            <v>备案</v>
          </cell>
          <cell r="G98" t="str">
            <v>新建</v>
          </cell>
        </row>
        <row r="99">
          <cell r="B99" t="str">
            <v>2604-421222-04-01-844377</v>
          </cell>
          <cell r="C99" t="str">
            <v>湖北省-咸宁市-通城县</v>
          </cell>
          <cell r="D99">
            <v>14.24</v>
          </cell>
          <cell r="E99" t="str">
            <v>利用彭小平闲置屋顶建设光伏发电项目，项目采取全额上网模式，新建装机容量为28.47KW屋顶分布式光伏发电项目，占用房顶面积160平方米，购置组件39块730瓦光伏板，容量30KW逆变器1台，并网箱1台，建设光伏电站支架等配套设施建设模式</v>
          </cell>
          <cell r="F99" t="str">
            <v>备案</v>
          </cell>
          <cell r="G99" t="str">
            <v>新建</v>
          </cell>
        </row>
        <row r="100">
          <cell r="B100" t="str">
            <v>2604-421222-04-01-185858</v>
          </cell>
          <cell r="C100" t="str">
            <v>湖北省-咸宁市-通城县</v>
          </cell>
          <cell r="D100">
            <v>18.25</v>
          </cell>
          <cell r="E100" t="str">
            <v>利用吴继闲置屋顶建设光伏发电项目，项目采取全额上网模式，新建装机容量为36.50KW屋顶分布式光伏发电项目，占用房顶面积190平方米，购置组件50块730瓦光伏板，容量40KW逆变器1台，并网箱1台，建设光伏电站支架等配套设施建设模式</v>
          </cell>
          <cell r="F100" t="str">
            <v>备案</v>
          </cell>
          <cell r="G100" t="str">
            <v>新建</v>
          </cell>
        </row>
        <row r="101">
          <cell r="B101" t="str">
            <v>2604-421222-04-01-790483</v>
          </cell>
          <cell r="C101" t="str">
            <v>湖北省-咸宁市-通城县</v>
          </cell>
          <cell r="D101">
            <v>18.25</v>
          </cell>
          <cell r="E101" t="str">
            <v>利用 赵胜虎 闲置屋顶建设光伏发电项目，项目采取全额上网模式，新建装机容量为36.50KW屋顶分布式光伏发电项目，占用房顶面积170平方米，购置组件50块730瓦光伏板，容量40KW逆变器1台，并网箱1台，建设光伏电站支架等配套设施建设模式</v>
          </cell>
          <cell r="F101" t="str">
            <v>备案</v>
          </cell>
          <cell r="G101" t="str">
            <v>新建</v>
          </cell>
        </row>
        <row r="102">
          <cell r="B102" t="str">
            <v>2604-421222-04-01-113907</v>
          </cell>
          <cell r="C102" t="str">
            <v>湖北省-咸宁市-通城县</v>
          </cell>
          <cell r="D102">
            <v>37.96</v>
          </cell>
          <cell r="E102" t="str">
            <v>利用 何为三 闲置屋顶建设光伏发电项目，项目采取全额上网模式，新建装机容量为75.92KW屋顶分布式光伏发电项目，占用房顶面积360平方米，购置组件104块730瓦光伏板，总容量80KW(40+40KW)逆变器2台，并网箱1台，建设光伏电站支架等配套设施建设模式</v>
          </cell>
          <cell r="F102" t="str">
            <v>备案</v>
          </cell>
          <cell r="G102" t="str">
            <v>新建</v>
          </cell>
        </row>
        <row r="103">
          <cell r="B103" t="str">
            <v>2604-421222-04-01-212189</v>
          </cell>
          <cell r="C103" t="str">
            <v>湖北省-咸宁市-通城县</v>
          </cell>
          <cell r="D103">
            <v>15.33</v>
          </cell>
          <cell r="E103" t="str">
            <v>利用 何勇 闲置屋顶建设光伏发电项目，项目采取全额上网模式，新建装机容量为30.66KW屋顶分布式光伏发电项目，占用房顶面积180平方米，购置组件42块730瓦光伏板，容量33KW逆变器1台，并网箱1台，建设光伏电站支架等配套设施建设模式</v>
          </cell>
          <cell r="F103" t="str">
            <v>备案</v>
          </cell>
          <cell r="G103" t="str">
            <v>新建</v>
          </cell>
        </row>
        <row r="104">
          <cell r="B104" t="str">
            <v>2604-421222-04-01-357441</v>
          </cell>
          <cell r="C104" t="str">
            <v>湖北省-咸宁市-通城县</v>
          </cell>
          <cell r="D104">
            <v>15</v>
          </cell>
          <cell r="E104" t="str">
            <v>该项目装机容量为32.4千瓦，占用房屋面积140平方米，购置45片720瓦光伏板，逆变器，并网箱及支架，采用钢架棚形式安装。</v>
          </cell>
          <cell r="F104" t="str">
            <v>备案</v>
          </cell>
          <cell r="G104" t="str">
            <v>新建</v>
          </cell>
        </row>
        <row r="105">
          <cell r="B105" t="str">
            <v>2604-421222-04-01-883165</v>
          </cell>
          <cell r="C105" t="str">
            <v>湖北省-咸宁市-通城县</v>
          </cell>
          <cell r="D105">
            <v>26</v>
          </cell>
          <cell r="E105" t="str">
            <v>该项目装机容量为57.6千瓦，占用房屋面积240平方米，购置80片720瓦光伏板，逆变器，并网箱及支架，采用钢架棚形式安装</v>
          </cell>
          <cell r="F105" t="str">
            <v>备案</v>
          </cell>
          <cell r="G105" t="str">
            <v>新建</v>
          </cell>
        </row>
        <row r="106">
          <cell r="B106" t="str">
            <v>2604-421222-04-01-195675</v>
          </cell>
          <cell r="C106" t="str">
            <v>湖北省-咸宁市-通城县</v>
          </cell>
          <cell r="D106">
            <v>1750</v>
          </cell>
          <cell r="E106" t="str">
            <v>本项目主体占地约2970平方米，主要建设内容包括：新修游览路约4160米，沿线配套建设步旅小道、景观廊道、观光亭、乡村记忆馆、网红打卡景观，实施道路两侧绿化、智慧照明系统、环保公厕6座、排水系统及边坡防护工程；并建设生态油茶观光园。</v>
          </cell>
          <cell r="F106" t="str">
            <v>备案</v>
          </cell>
          <cell r="G106" t="str">
            <v>新建</v>
          </cell>
        </row>
        <row r="107">
          <cell r="B107" t="str">
            <v>2604-421222-04-01-380258</v>
          </cell>
          <cell r="C107" t="str">
            <v>湖北省-咸宁市-通城县</v>
          </cell>
          <cell r="D107">
            <v>16.26</v>
          </cell>
          <cell r="E107" t="str">
            <v>该项目装机容量为64.8千瓦，占用房顶面积294平方米，购置90块720瓦光伏板，逆变器，并网箱及支架，采用钢架棚形式安装。</v>
          </cell>
          <cell r="F107" t="str">
            <v>备案</v>
          </cell>
          <cell r="G107" t="str">
            <v>新建</v>
          </cell>
        </row>
        <row r="108">
          <cell r="B108" t="str">
            <v>2604-421222-04-01-133913</v>
          </cell>
          <cell r="C108" t="str">
            <v>湖北省-咸宁市-通城县</v>
          </cell>
          <cell r="D108">
            <v>6.86</v>
          </cell>
          <cell r="E108" t="str">
            <v>该项目装机容量为27.36千瓦，占用房顶面积124平方米，购置38块720瓦光伏板，逆变器，并网箱及支架，采用钢架棚形式安装。</v>
          </cell>
          <cell r="F108" t="str">
            <v>备案</v>
          </cell>
          <cell r="G108" t="str">
            <v>新建</v>
          </cell>
        </row>
        <row r="109">
          <cell r="B109" t="str">
            <v>2604-421222-04-01-118890</v>
          </cell>
          <cell r="C109" t="str">
            <v>湖北省-咸宁市-通城县</v>
          </cell>
          <cell r="D109">
            <v>15.33</v>
          </cell>
          <cell r="E109" t="str">
            <v>利用 何勇 闲置屋顶建设光伏发电项目，项目采取全额上网模式，新建装机容量为30.66KW屋顶分布式光伏发电项目，占用房顶面积180平方米，购置组件42块730瓦光伏板，容量33KW逆变器1台，并网箱1台，建设光伏电站支架等配套设施建设模式</v>
          </cell>
          <cell r="F109" t="str">
            <v>备案</v>
          </cell>
          <cell r="G109" t="str">
            <v>新建</v>
          </cell>
        </row>
        <row r="110">
          <cell r="B110" t="str">
            <v>2604-421222-04-01-470870</v>
          </cell>
          <cell r="C110" t="str">
            <v>湖北省-咸宁市-通城县</v>
          </cell>
          <cell r="D110">
            <v>37.96</v>
          </cell>
          <cell r="E110" t="str">
            <v>利用 何为三 闲置屋顶建设光伏发电项目，项目采取全额上网模式，新建装机容量为75.92KW屋顶分布式光伏发电项目，占用房顶面积360平方米，购置组件104块730瓦光伏板，总容量80KW(40+40KW)逆变器2台，并网箱1台，建设光伏电站支架等配套设施建设模式</v>
          </cell>
          <cell r="F110" t="str">
            <v>备案</v>
          </cell>
          <cell r="G110" t="str">
            <v>新建</v>
          </cell>
        </row>
        <row r="111">
          <cell r="B111" t="str">
            <v>2604-421222-04-01-930664</v>
          </cell>
          <cell r="C111" t="str">
            <v>湖北省-咸宁市-通城县</v>
          </cell>
          <cell r="D111">
            <v>18.25</v>
          </cell>
          <cell r="E111" t="str">
            <v>利用 赵胜虎 闲置屋顶建设光伏发电项目，项目采取全额上网模式，新建装机容量为36.50KW屋顶分布式光伏发电项目，占用房顶面积170平方米，购置组件50块730瓦光伏板，容量40KW逆变器1台，并网箱1台，建设光伏电站支架等配套设施建设模式</v>
          </cell>
          <cell r="F111" t="str">
            <v>备案</v>
          </cell>
          <cell r="G111" t="str">
            <v>新建</v>
          </cell>
        </row>
        <row r="112">
          <cell r="B112" t="str">
            <v>2604-421222-04-01-548802</v>
          </cell>
          <cell r="C112" t="str">
            <v>湖北省-咸宁市-通城县</v>
          </cell>
          <cell r="D112">
            <v>18.25</v>
          </cell>
          <cell r="E112" t="str">
            <v>利用吴继闲置屋顶建设光伏发电项目，项目采取全额上网模式，新建装机容量为36.50KW屋顶分布式光伏发电项目，占用房顶面积190平方米，购置组件50块730瓦光伏板，容量40KW逆变器1台，并网箱1台，建设光伏电站支架等配套设施建设模式</v>
          </cell>
          <cell r="F112" t="str">
            <v>备案</v>
          </cell>
          <cell r="G112" t="str">
            <v>新建</v>
          </cell>
        </row>
        <row r="113">
          <cell r="B113" t="str">
            <v>2604-421222-04-01-283503</v>
          </cell>
          <cell r="C113" t="str">
            <v>湖北省-咸宁市-通城县</v>
          </cell>
          <cell r="D113">
            <v>14.24</v>
          </cell>
          <cell r="E113" t="str">
            <v>利用彭小平闲置屋顶建设光伏发电项目，项目采取全额上网模式，新建装机容量为28.47KW屋顶分布式光伏发电项目，占用房顶面积160平方米，购置组件39块730瓦光伏板，容量30KW逆变器1台，并网箱1台，建设光伏电站支架等配套设施建设模式</v>
          </cell>
          <cell r="F113" t="str">
            <v>备案</v>
          </cell>
          <cell r="G113" t="str">
            <v>新建</v>
          </cell>
        </row>
        <row r="114">
          <cell r="B114" t="str">
            <v>2604-421222-04-01-765675</v>
          </cell>
          <cell r="C114" t="str">
            <v>湖北省-咸宁市-通城县</v>
          </cell>
          <cell r="D114">
            <v>18.25</v>
          </cell>
          <cell r="E114" t="str">
            <v>利用葛中华闲置屋顶建设光伏发电项目，项目采取全额上网模式，新建装机容量为36.50KW屋顶分布式光伏发电项目，占用房顶面积180平方米，购置组件50块730瓦光伏板，容量40KW逆变器1台，并网箱1台，建设光伏电站支架等配套设施建设模式</v>
          </cell>
          <cell r="F114" t="str">
            <v>备案</v>
          </cell>
          <cell r="G114" t="str">
            <v>新建</v>
          </cell>
        </row>
        <row r="115">
          <cell r="B115" t="str">
            <v>2604-421222-04-01-245581</v>
          </cell>
          <cell r="C115" t="str">
            <v>湖北省-咸宁市-通城县</v>
          </cell>
          <cell r="D115">
            <v>17.16</v>
          </cell>
          <cell r="E115" t="str">
            <v>利用吴山东闲置屋顶建设光伏发电项目，项目采取全额上网模式，新建装机容量为 34.31KW屋顶分布式光伏发电项目，占用房顶面积170平方米，购置组件47块730瓦光伏板，容量36KW逆变器1台，并网箱1台，建设光伏电站支架等配套设施建设模式</v>
          </cell>
          <cell r="F115" t="str">
            <v>备案</v>
          </cell>
          <cell r="G115" t="str">
            <v>新建</v>
          </cell>
        </row>
        <row r="116">
          <cell r="B116" t="str">
            <v>2604-421222-04-01-717598</v>
          </cell>
          <cell r="C116" t="str">
            <v>湖北省-咸宁市-通城县</v>
          </cell>
          <cell r="D116">
            <v>21.9</v>
          </cell>
          <cell r="E116" t="str">
            <v>利用吴山东闲置屋顶建设光伏发电项目，项目采取全额上网模式，新建装机容量为43.80KW  屋顶分布式光伏发电项目，占用房顶面积280平方米，购置组件60块730瓦光伏板，容量50KW逆变器1台，并网箱1台，建设光伏电站支架等配套设施建设模式</v>
          </cell>
          <cell r="F116" t="str">
            <v>备案</v>
          </cell>
          <cell r="G116" t="str">
            <v>新建</v>
          </cell>
        </row>
        <row r="117">
          <cell r="B117" t="str">
            <v>2604-421222-04-01-166871</v>
          </cell>
          <cell r="C117" t="str">
            <v>湖北省-咸宁市-通城县</v>
          </cell>
          <cell r="D117">
            <v>25.55</v>
          </cell>
          <cell r="E117" t="str">
            <v>利用 左金海 闲置屋顶建设光伏发电项目，项目采取全额上网模式，新建装机容量为51.10KW屋顶分布式光伏发电项目，占用房顶面积280平方米，购置组件70块730瓦光伏板，容量53KW(20KW+33KW)逆变器2台，并网箱1台，建设光伏电站支架等配套设施建设模式</v>
          </cell>
          <cell r="F117" t="str">
            <v>备案</v>
          </cell>
          <cell r="G117" t="str">
            <v>新建</v>
          </cell>
        </row>
        <row r="118">
          <cell r="B118" t="str">
            <v>2604-421222-04-01-748624</v>
          </cell>
          <cell r="C118" t="str">
            <v>湖北省-咸宁市-通城县</v>
          </cell>
          <cell r="D118">
            <v>15.7</v>
          </cell>
          <cell r="E118" t="str">
            <v>利用吴强闲置屋顶建设光伏发电项目，项目采取全额上网模式，新建装机容量为31.39KW屋顶分布式光伏发电项目，占用房顶面积180平方米，购置组件43块730瓦光伏板，容量33KW逆变器1台，并网箱1台，建设光伏电站支架等配套设施建设模式</v>
          </cell>
          <cell r="F118" t="str">
            <v>备案</v>
          </cell>
          <cell r="G118" t="str">
            <v>新建</v>
          </cell>
        </row>
        <row r="119">
          <cell r="B119" t="str">
            <v>2604-421222-04-01-670401</v>
          </cell>
          <cell r="C119" t="str">
            <v>湖北省-咸宁市-通城县</v>
          </cell>
          <cell r="D119">
            <v>21.9</v>
          </cell>
          <cell r="E119" t="str">
            <v>利用何家强闲置屋顶建设光伏发电项目，项目采取全额上网模式，新建装机容量为43.80KW屋顶分布式光伏发电项目，占用房顶面积220平方米，购置组件60块730瓦光伏板，容量50KW逆变器1台，并网箱1台，建设光伏电站支架等配套设施建设模式.</v>
          </cell>
          <cell r="F119" t="str">
            <v>备案</v>
          </cell>
          <cell r="G119" t="str">
            <v>新建</v>
          </cell>
        </row>
        <row r="120">
          <cell r="B120" t="str">
            <v>2604-421222-04-01-118849</v>
          </cell>
          <cell r="C120" t="str">
            <v>湖北省-咸宁市-通城县</v>
          </cell>
          <cell r="D120">
            <v>13.87</v>
          </cell>
          <cell r="E120" t="str">
            <v>利用游二桂闲置屋顶建设光伏发电项目，项目采取全额上网模式，新建装机容量为27.74KW屋顶分布式光伏发电项目，占用房顶面积160平方米，购置组件38块730瓦光伏板，容量30KW逆变器1台，并网箱1台，建设光伏电站支架等配套设施建设模式</v>
          </cell>
          <cell r="F120" t="str">
            <v>备案</v>
          </cell>
          <cell r="G120" t="str">
            <v>新建</v>
          </cell>
        </row>
        <row r="121">
          <cell r="B121" t="str">
            <v>2604-421222-04-01-495897</v>
          </cell>
          <cell r="C121" t="str">
            <v>湖北省-咸宁市-通城县</v>
          </cell>
          <cell r="D121">
            <v>25.55</v>
          </cell>
          <cell r="E121" t="str">
            <v>利用胡云波闲置屋顶建设光伏发电项目，项目采取全额上网模式，新建装机容量为51.10KW屋顶分布式光伏发电项目，占用房顶面积300平方米，购置组件70块730瓦光伏板，总容量53KW(20KW+33KW)的逆变器2台，并网箱1台，建设光伏电站支架等配套设施建设模式。</v>
          </cell>
          <cell r="F121" t="str">
            <v>备案</v>
          </cell>
          <cell r="G121" t="str">
            <v>新建</v>
          </cell>
        </row>
        <row r="122">
          <cell r="B122" t="str">
            <v>2604-421222-04-01-181017</v>
          </cell>
          <cell r="C122" t="str">
            <v>湖北省-咸宁市-通城县</v>
          </cell>
          <cell r="D122">
            <v>11.23</v>
          </cell>
          <cell r="E122" t="str">
            <v>容量37.44KW，组件52块，逆变器33KW</v>
          </cell>
          <cell r="F122" t="str">
            <v>备案</v>
          </cell>
          <cell r="G122" t="str">
            <v>新建</v>
          </cell>
        </row>
        <row r="123">
          <cell r="B123" t="str">
            <v>2604-421222-04-01-843317</v>
          </cell>
          <cell r="C123" t="str">
            <v>湖北省-咸宁市-通城县</v>
          </cell>
          <cell r="D123">
            <v>9.39</v>
          </cell>
          <cell r="E123" t="str">
            <v>该项目装机容量为37.44千瓦，占用房顶面积170平方米，购置52块720瓦光伏板，逆变器，并网箱及支架，采用钢架棚形式安装。</v>
          </cell>
          <cell r="F123" t="str">
            <v>备案</v>
          </cell>
          <cell r="G123" t="str">
            <v>新建</v>
          </cell>
        </row>
        <row r="124">
          <cell r="B124" t="str">
            <v>2604-421222-04-01-621022</v>
          </cell>
          <cell r="C124" t="str">
            <v>湖北省-咸宁市-通城县</v>
          </cell>
          <cell r="D124">
            <v>12.6</v>
          </cell>
          <cell r="E124" t="str">
            <v>该项目装机容量为50.4千瓦，占用房顶面积229平方米，购置70块720瓦光伏板，逆变器，并网箱及支架，采用钢架棚形式安装</v>
          </cell>
          <cell r="F124" t="str">
            <v>备案</v>
          </cell>
          <cell r="G124" t="str">
            <v>新建</v>
          </cell>
        </row>
        <row r="125">
          <cell r="B125" t="str">
            <v>2604-421222-04-02-876126</v>
          </cell>
          <cell r="C125" t="str">
            <v>湖北省-咸宁市-通城县</v>
          </cell>
          <cell r="D125">
            <v>600</v>
          </cell>
          <cell r="E125" t="str">
            <v>利用公司厂房屋顶面积约为7740平方米，建设装机容量780kW（直流侧多少922.35kWP，容配比约为1.1825）屋顶分布式光伏电站。</v>
          </cell>
          <cell r="F125" t="str">
            <v>备案</v>
          </cell>
          <cell r="G125" t="str">
            <v>技改及其他</v>
          </cell>
        </row>
        <row r="126">
          <cell r="B126" t="str">
            <v>2604-421222-04-01-203582</v>
          </cell>
          <cell r="C126" t="str">
            <v>湖北省-咸宁市-通城县</v>
          </cell>
          <cell r="D126">
            <v>15</v>
          </cell>
          <cell r="E126" t="str">
            <v>该项目装机容量为59.76千瓦，占用房顶面积271平方米，购置83块720瓦光伏板，逆变器，并网箱及支架，采用钢架棚形式安装。</v>
          </cell>
          <cell r="F126" t="str">
            <v>备案</v>
          </cell>
          <cell r="G126" t="str">
            <v>新建</v>
          </cell>
        </row>
        <row r="127">
          <cell r="B127" t="str">
            <v>2604-421222-04-01-437652</v>
          </cell>
          <cell r="C127" t="str">
            <v>湖北省-咸宁市-通城县</v>
          </cell>
          <cell r="D127">
            <v>6765.7</v>
          </cell>
          <cell r="E127" t="str">
            <v>该项目占地面积12600平方米，总建筑面积37300平方米。具体建设内容为：教学楼改造提升面积约8927平方米，学生宿舍楼提升改造面积约25250平方米，体育场提升改造面积3123平方米。</v>
          </cell>
          <cell r="F127" t="str">
            <v>审批</v>
          </cell>
          <cell r="G127" t="str">
            <v>改建</v>
          </cell>
        </row>
        <row r="128">
          <cell r="B128" t="str">
            <v>2604-421222-04-01-975947</v>
          </cell>
          <cell r="C128" t="str">
            <v>湖北省-咸宁市-通城县</v>
          </cell>
          <cell r="D128">
            <v>16.5</v>
          </cell>
          <cell r="E128" t="str">
            <v>该项目装机容量为46.8KW，占用屋顶面积125平方米，购置65块720的光伏板，逆变器为50KW交流侧备案，并网箱及支架采用钢架棚形式安装。</v>
          </cell>
          <cell r="F128" t="str">
            <v>备案</v>
          </cell>
          <cell r="G128" t="str">
            <v>新建</v>
          </cell>
        </row>
        <row r="129">
          <cell r="B129" t="str">
            <v>2604-421222-04-01-389894</v>
          </cell>
          <cell r="C129" t="str">
            <v>湖北省-咸宁市-通城县</v>
          </cell>
          <cell r="D129">
            <v>8</v>
          </cell>
          <cell r="E129" t="str">
            <v>该项目装机容量为22.32KW，占用屋顶面积125平方米，购置31块720的光伏板，逆变器为25KW交流侧备案，并网箱及支架采用钢架棚形式安装。</v>
          </cell>
          <cell r="F129" t="str">
            <v>备案</v>
          </cell>
          <cell r="G129" t="str">
            <v>新建</v>
          </cell>
        </row>
        <row r="130">
          <cell r="B130" t="str">
            <v>2604-421222-04-01-457422</v>
          </cell>
          <cell r="C130" t="str">
            <v>湖北省-咸宁市-通城县</v>
          </cell>
          <cell r="D130">
            <v>8.1</v>
          </cell>
          <cell r="E130" t="str">
            <v>该项目装机容量为32.4千瓦，占用房顶面积150平方米，购置45块720瓦光伏板，逆变器，并网箱及支架，采用钢架棚形式安装。</v>
          </cell>
          <cell r="F130" t="str">
            <v>备案</v>
          </cell>
          <cell r="G130" t="str">
            <v>新建</v>
          </cell>
        </row>
        <row r="131">
          <cell r="B131" t="str">
            <v>2604-421222-04-01-893672</v>
          </cell>
          <cell r="C131" t="str">
            <v>湖北省-咸宁市-通城县</v>
          </cell>
          <cell r="D131">
            <v>15</v>
          </cell>
          <cell r="E131" t="str">
            <v>该项目装机容量为43.2KW，占用屋顶面积125平方米，购置60块720的光伏板，逆变器为40KW交流侧备案，并网箱及支架采用钢架棚形式安装。</v>
          </cell>
          <cell r="F131" t="str">
            <v>备案</v>
          </cell>
          <cell r="G131" t="str">
            <v>新建</v>
          </cell>
        </row>
        <row r="132">
          <cell r="B132" t="str">
            <v>2604-421222-04-01-363273</v>
          </cell>
          <cell r="C132" t="str">
            <v>湖北省-咸宁市-通城县</v>
          </cell>
          <cell r="D132">
            <v>16.5</v>
          </cell>
          <cell r="E132" t="str">
            <v>该项目装机容量为39.42千瓦，占用房屋面积126平方米，购置54片730瓦光伏板，逆变器，并网箱及支架，采用钢架棚形式安装。</v>
          </cell>
          <cell r="F132" t="str">
            <v>备案</v>
          </cell>
          <cell r="G132" t="str">
            <v>新建</v>
          </cell>
        </row>
        <row r="133">
          <cell r="B133" t="str">
            <v>2604-421222-04-01-800828</v>
          </cell>
          <cell r="C133" t="str">
            <v>湖北省-咸宁市-通城县</v>
          </cell>
          <cell r="D133">
            <v>9.9</v>
          </cell>
          <cell r="E133" t="str">
            <v>该项目装机容量为39.60千瓦，占用房顶面积180平方米，购置55块720瓦光伏板，逆变器，并网箱及支架，采用钢架棚形式安装。</v>
          </cell>
          <cell r="F133" t="str">
            <v>备案</v>
          </cell>
          <cell r="G133" t="str">
            <v>新建</v>
          </cell>
        </row>
        <row r="134">
          <cell r="B134" t="str">
            <v>2604-421222-04-01-778948</v>
          </cell>
          <cell r="C134" t="str">
            <v>湖北省-咸宁市-通城县</v>
          </cell>
          <cell r="D134">
            <v>2200</v>
          </cell>
          <cell r="E134" t="str">
            <v>1、改造老茶园500亩、土地翻耕500亩，
2、排水水渠4000米、作业通道3500米、作业道路刷黑1000米，
3、改植换种无性系茶园259.6亩，采购优质茶苗129.8万株，
4、自动喷灌系统500亩，
5、桂花茶生产线一条，6、桂花茶饮料生产线一条，7、生产车间提升，8、品牌打造。</v>
          </cell>
          <cell r="F134" t="str">
            <v>备案</v>
          </cell>
          <cell r="G134" t="str">
            <v>扩建</v>
          </cell>
        </row>
        <row r="135">
          <cell r="B135" t="str">
            <v>2604-421222-04-01-517540</v>
          </cell>
          <cell r="C135" t="str">
            <v>湖北省-咸宁市-通城县</v>
          </cell>
          <cell r="D135">
            <v>14</v>
          </cell>
          <cell r="E135" t="str">
            <v>该项目装机容量为40.32KW，占用屋顶面积125平方米，购置56块720的光伏板，逆变器为36KW交流侧备案，并网箱及支架采用钢架棚形式安装。</v>
          </cell>
          <cell r="F135" t="str">
            <v>备案</v>
          </cell>
          <cell r="G135" t="str">
            <v>新建</v>
          </cell>
        </row>
        <row r="136">
          <cell r="B136" t="str">
            <v>2604-421222-04-01-930881</v>
          </cell>
          <cell r="C136" t="str">
            <v>湖北省-咸宁市-通城县</v>
          </cell>
          <cell r="D136">
            <v>16</v>
          </cell>
          <cell r="E136" t="str">
            <v>该项目装机容量为45.36KW，占用屋顶面积125平方米，购置63块720的光伏板，逆变器为40KW交流侧备案，并网箱及支架采用钢架棚形式安装。</v>
          </cell>
          <cell r="F136" t="str">
            <v>备案</v>
          </cell>
          <cell r="G136" t="str">
            <v>新建</v>
          </cell>
        </row>
        <row r="137">
          <cell r="B137" t="str">
            <v>2604-421222-04-01-228907</v>
          </cell>
          <cell r="C137" t="str">
            <v>湖北省-咸宁市-通城县</v>
          </cell>
          <cell r="D137">
            <v>15</v>
          </cell>
          <cell r="E137" t="str">
            <v>该项目装机容量为43.2KW，占用屋顶面积125平方米，购置60块720的光伏板，逆变器为40KW交流侧备案，并网箱及支架采用钢架棚形式安装。</v>
          </cell>
          <cell r="F137" t="str">
            <v>备案</v>
          </cell>
          <cell r="G137" t="str">
            <v>新建</v>
          </cell>
        </row>
        <row r="138">
          <cell r="B138" t="str">
            <v>2604-421222-04-01-515513</v>
          </cell>
          <cell r="C138" t="str">
            <v>湖北省-咸宁市-通城县</v>
          </cell>
          <cell r="D138">
            <v>11</v>
          </cell>
          <cell r="E138" t="str">
            <v>该项目装机容量为30.24KW，占用屋顶面积125平方米，购置42块720的光伏板，逆变器为30KW交流侧备案，并网箱及支架采用钢架棚形式安装。</v>
          </cell>
          <cell r="F138" t="str">
            <v>备案</v>
          </cell>
          <cell r="G138" t="str">
            <v>新建</v>
          </cell>
        </row>
        <row r="139">
          <cell r="B139" t="str">
            <v>2604-421222-04-01-728679</v>
          </cell>
          <cell r="C139" t="str">
            <v>湖北省-咸宁市-通城县</v>
          </cell>
          <cell r="D139">
            <v>12</v>
          </cell>
          <cell r="E139" t="str">
            <v>该项目装机容量为33.84KW，占用屋顶面积125平方米，购置47块720的光伏板，逆变器为30KW交流侧备案，并网箱及支架采用钢架棚形式安装。</v>
          </cell>
          <cell r="F139" t="str">
            <v>备案</v>
          </cell>
          <cell r="G139" t="str">
            <v>新建</v>
          </cell>
        </row>
        <row r="140">
          <cell r="B140" t="str">
            <v>2604-421222-04-01-830612</v>
          </cell>
          <cell r="C140" t="str">
            <v>湖北省-咸宁市-通城县</v>
          </cell>
          <cell r="D140">
            <v>33</v>
          </cell>
          <cell r="E140" t="str">
            <v>该项目装机容量为95.04KW，占用屋顶面积136平方米，购置132块720的光伏板，逆变器为40KW+40KW共80KW交流侧备案，并网箱及支架采用钢架棚形式安装。</v>
          </cell>
          <cell r="F140" t="str">
            <v>备案</v>
          </cell>
          <cell r="G140" t="str">
            <v>新建</v>
          </cell>
        </row>
        <row r="141">
          <cell r="B141" t="str">
            <v>2604-421222-04-02-228709</v>
          </cell>
          <cell r="C141" t="str">
            <v>湖北省-咸宁市-通城县</v>
          </cell>
          <cell r="D141">
            <v>2680</v>
          </cell>
          <cell r="E141" t="str">
            <v>新增注塑机、高速退火镀锡机、小拉机、新能源电脑剥线机、直流电阻测量仪等设备二十余台套</v>
          </cell>
          <cell r="F141" t="str">
            <v>备案</v>
          </cell>
          <cell r="G141" t="str">
            <v>技改及其他</v>
          </cell>
        </row>
        <row r="142">
          <cell r="B142" t="str">
            <v>2604-421222-04-01-399032</v>
          </cell>
          <cell r="C142" t="str">
            <v>湖北省-咸宁市-通城县</v>
          </cell>
          <cell r="D142">
            <v>9.9</v>
          </cell>
          <cell r="E142" t="str">
            <v>该项目装机容量为39.60千瓦，占用房顶面积180平方米，购置55块720瓦光伏板，逆变器，并网箱及支架，采用钢架棚形式安装。</v>
          </cell>
          <cell r="F142" t="str">
            <v>备案</v>
          </cell>
          <cell r="G142" t="str">
            <v>新建</v>
          </cell>
        </row>
        <row r="143">
          <cell r="B143" t="str">
            <v>2604-421222-04-01-904092</v>
          </cell>
          <cell r="C143" t="str">
            <v>湖北省-咸宁市-通城县</v>
          </cell>
          <cell r="D143">
            <v>8.1</v>
          </cell>
          <cell r="E143" t="str">
            <v>该项目装机容量为32.4千瓦，占用房顶面积150平方米，购置45块720瓦光伏板，逆变器，并网箱及支架，采用钢架棚形式安装。</v>
          </cell>
          <cell r="F143" t="str">
            <v>备案</v>
          </cell>
          <cell r="G143" t="str">
            <v>新建</v>
          </cell>
        </row>
        <row r="144">
          <cell r="B144" t="str">
            <v>2604-421222-04-01-318076</v>
          </cell>
          <cell r="C144" t="str">
            <v>湖北省-咸宁市-通城县</v>
          </cell>
          <cell r="D144">
            <v>10.1</v>
          </cell>
          <cell r="E144" t="str">
            <v>该项目装机容量为40.32千瓦，占用房顶面积183平方米，购置56块720瓦光伏板，逆变器，并网箱及支架，采用钢架棚形式安装</v>
          </cell>
          <cell r="F144" t="str">
            <v>备案</v>
          </cell>
          <cell r="G144" t="str">
            <v>新建</v>
          </cell>
        </row>
        <row r="145">
          <cell r="B145" t="str">
            <v>2604-421222-04-01-949042</v>
          </cell>
          <cell r="C145" t="str">
            <v>湖北省-咸宁市-通城县</v>
          </cell>
          <cell r="D145">
            <v>12.8</v>
          </cell>
          <cell r="E145" t="str">
            <v>湖北省咸宁市通城县隽水镇旭红社区九组9-10号杨宇31.2KW屋顶分布式光伏发电项目,利用屋顶，光伏组件，逆变器等</v>
          </cell>
          <cell r="F145" t="str">
            <v>备案</v>
          </cell>
          <cell r="G145" t="str">
            <v>新建</v>
          </cell>
        </row>
        <row r="146">
          <cell r="B146" t="str">
            <v>2604-421222-04-01-735356</v>
          </cell>
          <cell r="C146" t="str">
            <v>湖北省-咸宁市-通城县</v>
          </cell>
          <cell r="D146">
            <v>10.26</v>
          </cell>
          <cell r="E146" t="str">
            <v>该项目装机容量为40.88千瓦，占用房顶面积185平方米，购置56块730瓦光伏板，逆变器，并网箱及支架，采用钢架棚形式安装</v>
          </cell>
          <cell r="F146" t="str">
            <v>备案</v>
          </cell>
          <cell r="G146" t="str">
            <v>新建</v>
          </cell>
        </row>
        <row r="147">
          <cell r="B147" t="str">
            <v>2604-421222-04-05-309271</v>
          </cell>
          <cell r="C147" t="str">
            <v>湖北省-咸宁市-通城县</v>
          </cell>
          <cell r="D147">
            <v>35000</v>
          </cell>
          <cell r="E147" t="str">
            <v>项目拟用地60 亩；总建筑面积约12000 平方米，建厂房（含宿舍、仓库等配套用房）4栋；购买机械设备18台套。主要进行报废新能源汽车拆解、废钢及废有色金属等资源回收利用。</v>
          </cell>
          <cell r="F147" t="str">
            <v>备案</v>
          </cell>
          <cell r="G147" t="str">
            <v>新建</v>
          </cell>
        </row>
        <row r="148">
          <cell r="B148" t="str">
            <v>2604-421222-04-01-220084</v>
          </cell>
          <cell r="C148" t="str">
            <v>湖北省-咸宁市-通城县</v>
          </cell>
          <cell r="D148">
            <v>14.5</v>
          </cell>
          <cell r="E148" t="str">
            <v>该项目装机容量为41.76千瓦，占用屋顶面积125平方米，购置58块720的光伏板，逆变器，并网箱及支架采用钢架棚形式安装。</v>
          </cell>
          <cell r="F148" t="str">
            <v>备案</v>
          </cell>
          <cell r="G148" t="str">
            <v>新建</v>
          </cell>
        </row>
        <row r="149">
          <cell r="B149" t="str">
            <v>2604-421222-04-01-663820</v>
          </cell>
          <cell r="C149" t="str">
            <v>湖北省-咸宁市-通城县</v>
          </cell>
          <cell r="D149">
            <v>16.5</v>
          </cell>
          <cell r="E149" t="str">
            <v>该项目装机容量为47.52千瓦，占用屋顶面积125平方米，购置66块720的光伏板，逆变器，并网箱及支架采用钢架棚形式安装。</v>
          </cell>
          <cell r="F149" t="str">
            <v>备案</v>
          </cell>
          <cell r="G149" t="str">
            <v>新建</v>
          </cell>
        </row>
        <row r="150">
          <cell r="B150" t="str">
            <v>2604-421222-04-01-876605</v>
          </cell>
          <cell r="C150" t="str">
            <v>湖北省-咸宁市-通城县</v>
          </cell>
          <cell r="D150">
            <v>80</v>
          </cell>
          <cell r="E150" t="str">
            <v>项目规划用地面积约1.3亩，主要建设内容包括新建种猪养殖猪舍5间、生活用房1间、场地硬化及其他相关配套设施。该项目不在禁养区内，现有规模养殖场配套建设粪污处理和资源化利用设施、零污染排放设施齐全。</v>
          </cell>
          <cell r="F150" t="str">
            <v>备案</v>
          </cell>
          <cell r="G150" t="str">
            <v>新建</v>
          </cell>
        </row>
        <row r="151">
          <cell r="B151" t="str">
            <v>2604-421222-04-01-962871</v>
          </cell>
          <cell r="C151" t="str">
            <v>湖北省-咸宁市-通城县</v>
          </cell>
          <cell r="D151">
            <v>10</v>
          </cell>
          <cell r="E151" t="str">
            <v>该项目装机容量为28.8千瓦，占用屋顶面积125平方米，购置40块720的光伏板，逆变器，并网箱及支架采用钢架棚形式安装。</v>
          </cell>
          <cell r="F151" t="str">
            <v>备案</v>
          </cell>
          <cell r="G151" t="str">
            <v>新建</v>
          </cell>
        </row>
        <row r="152">
          <cell r="B152" t="str">
            <v>2604-421222-04-01-904775</v>
          </cell>
          <cell r="C152" t="str">
            <v>湖北省-咸宁市-通城县</v>
          </cell>
          <cell r="D152">
            <v>8.5</v>
          </cell>
          <cell r="E152" t="str">
            <v>该项目装机容量为24.48千瓦，占用屋顶面积125平方米，购置34块720的光伏板，逆变器，并网箱及支架采用钢架棚形式安装。</v>
          </cell>
          <cell r="F152" t="str">
            <v>备案</v>
          </cell>
          <cell r="G152" t="str">
            <v>新建</v>
          </cell>
        </row>
        <row r="153">
          <cell r="B153" t="str">
            <v>2604-421222-04-01-395785</v>
          </cell>
          <cell r="C153" t="str">
            <v>湖北省-咸宁市-通城县</v>
          </cell>
          <cell r="D153">
            <v>9</v>
          </cell>
          <cell r="E153" t="str">
            <v>该项目装机容量为25.92千瓦，占用屋顶面积125平方米，购置36块720的光伏板，逆变器，并网箱及支架采用钢架棚形式安装。</v>
          </cell>
          <cell r="F153" t="str">
            <v>备案</v>
          </cell>
          <cell r="G153" t="str">
            <v>新建</v>
          </cell>
        </row>
        <row r="154">
          <cell r="B154" t="str">
            <v>2604-421222-04-01-110754</v>
          </cell>
          <cell r="C154" t="str">
            <v>湖北省-咸宁市-通城县</v>
          </cell>
          <cell r="D154">
            <v>12.8</v>
          </cell>
          <cell r="E154" t="str">
            <v>湖北省咸宁市通城县隽水镇旭红社区九组9-10号杨宇31.2KW屋顶分布式光伏发电项目,利用屋顶，光伏组件，逆变器等</v>
          </cell>
          <cell r="F154" t="str">
            <v>备案</v>
          </cell>
          <cell r="G154" t="str">
            <v>新建</v>
          </cell>
        </row>
        <row r="155">
          <cell r="B155" t="str">
            <v>2604-421222-04-01-175542</v>
          </cell>
          <cell r="C155" t="str">
            <v>湖北省-咸宁市-通城县</v>
          </cell>
          <cell r="D155">
            <v>8.1</v>
          </cell>
          <cell r="E155" t="str">
            <v>该项目装机容量为32.4千瓦，占用房顶面积150平方米，购置45块720瓦光伏板，逆变器，并网箱及支架，采用钢架棚形式安装。</v>
          </cell>
          <cell r="F155" t="str">
            <v>备案</v>
          </cell>
          <cell r="G155" t="str">
            <v>新建</v>
          </cell>
        </row>
        <row r="156">
          <cell r="B156" t="str">
            <v>2604-421222-04-01-493465</v>
          </cell>
          <cell r="C156" t="str">
            <v>湖北省-咸宁市-通城县</v>
          </cell>
          <cell r="D156">
            <v>9</v>
          </cell>
          <cell r="E156" t="str">
            <v>该项目装机容量为25.92千瓦，占用屋顶面积125平方米，购置36块720的光伏板，逆变器，并网箱及支架采用钢架棚形式安装。</v>
          </cell>
          <cell r="F156" t="str">
            <v>备案</v>
          </cell>
          <cell r="G156" t="str">
            <v>新建</v>
          </cell>
        </row>
        <row r="157">
          <cell r="B157" t="str">
            <v>2604-421222-04-01-836746</v>
          </cell>
          <cell r="C157" t="str">
            <v>湖北省-咸宁市-通城县</v>
          </cell>
          <cell r="D157">
            <v>8.5</v>
          </cell>
          <cell r="E157" t="str">
            <v>该项目装机容量为24.48千瓦，占用屋顶面积125平方米，购置34块720的光伏板，逆变器，并网箱及支架采用钢架棚形式安装。</v>
          </cell>
          <cell r="F157" t="str">
            <v>备案</v>
          </cell>
          <cell r="G157" t="str">
            <v>新建</v>
          </cell>
        </row>
        <row r="158">
          <cell r="B158" t="str">
            <v>2604-421222-04-01-246197</v>
          </cell>
          <cell r="C158" t="str">
            <v>湖北省-咸宁市-通城县</v>
          </cell>
          <cell r="D158">
            <v>10</v>
          </cell>
          <cell r="E158" t="str">
            <v>该项目装机容量为28.8千瓦，占用屋顶面积125平方米，购置40块720的光伏板，逆变器，并网箱及支架采用钢架棚形式安装。</v>
          </cell>
          <cell r="F158" t="str">
            <v>备案</v>
          </cell>
          <cell r="G158" t="str">
            <v>新建</v>
          </cell>
        </row>
        <row r="159">
          <cell r="B159" t="str">
            <v>2604-421222-04-01-884877</v>
          </cell>
          <cell r="C159" t="str">
            <v>湖北省-咸宁市-通城县</v>
          </cell>
          <cell r="D159">
            <v>16.5</v>
          </cell>
          <cell r="E159" t="str">
            <v>该项目装机容量为47.52千瓦，占用屋顶面积125平方米，购置66块720的光伏板，逆变器，并网箱及支架采用钢架棚形式安装。</v>
          </cell>
          <cell r="F159" t="str">
            <v>备案</v>
          </cell>
          <cell r="G159" t="str">
            <v>新建</v>
          </cell>
        </row>
        <row r="160">
          <cell r="B160" t="str">
            <v>2604-421222-04-01-625710</v>
          </cell>
          <cell r="C160" t="str">
            <v>湖北省-咸宁市-通城县</v>
          </cell>
          <cell r="D160">
            <v>14.5</v>
          </cell>
          <cell r="E160" t="str">
            <v>该项目装机容量为41.76千瓦，占用屋顶面积125平方米，购置58块720的光伏板，逆变器，并网箱及支架采用钢架棚形式安装。</v>
          </cell>
          <cell r="F160" t="str">
            <v>备案</v>
          </cell>
          <cell r="G160" t="str">
            <v>新建</v>
          </cell>
        </row>
        <row r="161">
          <cell r="B161" t="str">
            <v>2604-421222-04-01-447935</v>
          </cell>
          <cell r="C161" t="str">
            <v>湖北省-咸宁市-通城县</v>
          </cell>
          <cell r="D161">
            <v>46000</v>
          </cell>
          <cell r="E161" t="str">
            <v>项目租赁标准化厂房 25000 平方米；购置自动化组装、焊接、检测及老化测试等机械设备 110 台（套）。主要生产第四代移动电源。</v>
          </cell>
          <cell r="F161" t="str">
            <v>备案</v>
          </cell>
          <cell r="G161" t="str">
            <v>新建</v>
          </cell>
        </row>
        <row r="162">
          <cell r="B162" t="str">
            <v>2604-421222-04-01-772424</v>
          </cell>
          <cell r="C162" t="str">
            <v>湖北省-咸宁市-通城县</v>
          </cell>
          <cell r="D162">
            <v>1736</v>
          </cell>
          <cell r="E162" t="str">
            <v>本项目主体占地约2970平方米，主要建设内容包括：新修游览路约4160米，沿线配套建设步旅小道、景观廊道、观光亭、乡村记忆馆、网红打卡景观，实施道路两侧绿化、智慧照明系统、环保公厕6座、排水系统及边坡防护工程；并建设生态油茶观光园。</v>
          </cell>
          <cell r="F162" t="str">
            <v>备案</v>
          </cell>
          <cell r="G162" t="str">
            <v>新建</v>
          </cell>
        </row>
        <row r="163">
          <cell r="B163" t="str">
            <v>2604-421222-04-02-100390</v>
          </cell>
          <cell r="C163" t="str">
            <v>湖北省-咸宁市-通城县</v>
          </cell>
          <cell r="D163">
            <v>1500</v>
          </cell>
          <cell r="E163" t="str">
            <v>1、智能化油菜籽、油茶果保鲜储存库：建设1万吨智能化油菜籽、油茶果保鲜储存库，建轨道伸缩大棚、配行车、储存箱及智能通风系统。
2、自动控制智能连续精炼生产线：建设日处理30吨菜籽油、山茶油智能连续精炼生产线，改造车间、安装成套设备及配套罐区。</v>
          </cell>
          <cell r="F163" t="str">
            <v>备案</v>
          </cell>
          <cell r="G163" t="str">
            <v>扩建</v>
          </cell>
        </row>
        <row r="164">
          <cell r="B164" t="str">
            <v>2604-421222-04-05-661788</v>
          </cell>
          <cell r="C164" t="str">
            <v>湖北省-咸宁市-通城县</v>
          </cell>
          <cell r="D164">
            <v>14.67</v>
          </cell>
          <cell r="E164" t="str">
            <v>该项目装机容量为41.920kwp，占用屋顶面积179.2平方米，购置64块655瓦光伏板，逆变器并网箱及支架，采用钢架棚形式安装。 </v>
          </cell>
          <cell r="F164" t="str">
            <v>备案</v>
          </cell>
          <cell r="G164" t="str">
            <v>新建</v>
          </cell>
        </row>
        <row r="165">
          <cell r="B165" t="str">
            <v>2604-421222-04-01-583895</v>
          </cell>
          <cell r="C165" t="str">
            <v>湖北省-咸宁市-通城县</v>
          </cell>
          <cell r="D165">
            <v>22137.58</v>
          </cell>
          <cell r="E165" t="str">
            <v>该项目装机容量为50MW，主要建设内容包括光伏组件、逆变器、光伏支架、并网箱、电缆、充电桩等设备安装及配套并网工程，形成“农企+基层单位屋顶发电、就近并网消纳”的分布式能源体系。</v>
          </cell>
          <cell r="F165" t="str">
            <v>备案</v>
          </cell>
          <cell r="G165" t="str">
            <v>新建</v>
          </cell>
        </row>
        <row r="166">
          <cell r="B166" t="str">
            <v>2604-421222-04-01-385342</v>
          </cell>
          <cell r="C166" t="str">
            <v>湖北省-咸宁市-通城县</v>
          </cell>
          <cell r="D166">
            <v>45000</v>
          </cell>
          <cell r="E166" t="str">
            <v>项目租赁厂房 20000 平方米，改造生产车间、仓库共 2 栋，购置生产设备 60 台套，主要生产数码产品、手机配件及周边设备。</v>
          </cell>
          <cell r="F166" t="str">
            <v>备案</v>
          </cell>
          <cell r="G166" t="str">
            <v>新建</v>
          </cell>
        </row>
        <row r="167">
          <cell r="B167" t="str">
            <v>2604-421222-04-01-990704</v>
          </cell>
          <cell r="C167" t="str">
            <v>湖北省-咸宁市-通城县</v>
          </cell>
          <cell r="D167">
            <v>7.5</v>
          </cell>
          <cell r="E167" t="str">
            <v>该项目装机容量为21.75千瓦，占用屋顶面积125平方米，购置30块725的光伏板，逆变器，并网箱及支架采用钢架棚形式安装。</v>
          </cell>
          <cell r="F167" t="str">
            <v>备案</v>
          </cell>
          <cell r="G167" t="str">
            <v>新建</v>
          </cell>
        </row>
        <row r="168">
          <cell r="B168" t="str">
            <v>2604-421222-04-05-185283</v>
          </cell>
          <cell r="C168" t="str">
            <v>湖北省-咸宁市-通城县</v>
          </cell>
          <cell r="D168">
            <v>11</v>
          </cell>
          <cell r="E168" t="str">
            <v>该项目建设直流侧39.42KW，交流侧36kw分布式光伏发电站，占用屋顶面积150平方米，购置54块光伏板，36KW三相逆变器一台，并网箱及支架采用钢架相形式安装。</v>
          </cell>
          <cell r="F168" t="str">
            <v>备案</v>
          </cell>
          <cell r="G168" t="str">
            <v>新建</v>
          </cell>
        </row>
        <row r="169">
          <cell r="B169" t="str">
            <v>2604-421222-04-01-243475</v>
          </cell>
          <cell r="C169" t="str">
            <v>湖北省-咸宁市-通城县</v>
          </cell>
          <cell r="D169">
            <v>10.5</v>
          </cell>
          <cell r="E169" t="str">
            <v>该项目装机容量为30.45千瓦，占用屋顶面积125平方米，购置42块725的光伏板，逆变器，并网箱及支架采用钢架棚形式安装。</v>
          </cell>
          <cell r="F169" t="str">
            <v>备案</v>
          </cell>
          <cell r="G169" t="str">
            <v>新建</v>
          </cell>
        </row>
        <row r="170">
          <cell r="B170" t="str">
            <v>2604-421222-04-01-752495</v>
          </cell>
          <cell r="C170" t="str">
            <v>湖北省-咸宁市-通城县</v>
          </cell>
          <cell r="D170">
            <v>14.75</v>
          </cell>
          <cell r="E170" t="str">
            <v>容量42.48KW,组件59块，逆变器40KW</v>
          </cell>
          <cell r="F170" t="str">
            <v>备案</v>
          </cell>
          <cell r="G170" t="str">
            <v>新建</v>
          </cell>
        </row>
        <row r="171">
          <cell r="B171" t="str">
            <v>2604-421222-04-01-238855</v>
          </cell>
          <cell r="C171" t="str">
            <v>湖北省-咸宁市-通城县</v>
          </cell>
          <cell r="D171">
            <v>10</v>
          </cell>
          <cell r="E171" t="str">
            <v>该项目建设直流侧34.56KW，交流侧30kw分布式光伏发电站，占用屋顶面积120平方米，购置48块光伏板，30KW三相逆变器一台，并网箱及支架采用钢架相形式安装。</v>
          </cell>
          <cell r="F171" t="str">
            <v>备案</v>
          </cell>
          <cell r="G171" t="str">
            <v>新建</v>
          </cell>
        </row>
        <row r="172">
          <cell r="B172" t="str">
            <v>2604-421222-04-01-753070</v>
          </cell>
          <cell r="C172" t="str">
            <v>湖北省-咸宁市-通城县</v>
          </cell>
          <cell r="D172">
            <v>11</v>
          </cell>
          <cell r="E172" t="str">
            <v>该项目建设直流侧38.88KW，交流侧33kw分布式光伏发电站，占用屋顶面积140平方米，购置54块光伏板，33KW三相逆变器一台，并网箱及支架采用钢架相形式安装。</v>
          </cell>
          <cell r="F172" t="str">
            <v>备案</v>
          </cell>
          <cell r="G172" t="str">
            <v>新建</v>
          </cell>
        </row>
        <row r="173">
          <cell r="B173" t="str">
            <v>2604-421222-04-01-586828</v>
          </cell>
          <cell r="C173" t="str">
            <v>湖北省-咸宁市-通城县</v>
          </cell>
          <cell r="D173">
            <v>10</v>
          </cell>
          <cell r="E173" t="str">
            <v>该项目建设直流侧36.5KW，交流侧33kw分布式光伏发电站，占用屋顶面积130平方米，购置50块光伏板，33KW三相逆变器一台，并网箱及支架采用钢架相形式安装。</v>
          </cell>
          <cell r="F173" t="str">
            <v>备案</v>
          </cell>
          <cell r="G173" t="str">
            <v>新建</v>
          </cell>
        </row>
        <row r="174">
          <cell r="B174" t="str">
            <v>2604-421222-04-01-696661</v>
          </cell>
          <cell r="C174" t="str">
            <v>湖北省-咸宁市-通城县</v>
          </cell>
          <cell r="D174">
            <v>12</v>
          </cell>
          <cell r="E174" t="str">
            <v>该项目建设直流侧49.68KW，交流侧40kw分布式光伏发电站，占用屋顶面积160平方米，购置60块光伏板，40KW三相逆变器一台，并网箱及支架采用钢架相形式安装。</v>
          </cell>
          <cell r="F174" t="str">
            <v>备案</v>
          </cell>
          <cell r="G174" t="str">
            <v>新建</v>
          </cell>
        </row>
        <row r="175">
          <cell r="B175" t="str">
            <v>2604-421222-04-01-999138</v>
          </cell>
          <cell r="C175" t="str">
            <v>湖北省-咸宁市-通城县</v>
          </cell>
          <cell r="D175">
            <v>9</v>
          </cell>
          <cell r="E175" t="str">
            <v>该项目建设直流侧44.64KW，交流侧30kw分布式光伏发电站，占用屋顶面积120平方米，购置47块光伏板，30KW三相逆变器一台，并网箱及支架采用钢架相形式安装。</v>
          </cell>
          <cell r="F175" t="str">
            <v>备案</v>
          </cell>
          <cell r="G175" t="str">
            <v>新建</v>
          </cell>
        </row>
        <row r="176">
          <cell r="B176" t="str">
            <v>2604-421222-04-01-107357</v>
          </cell>
          <cell r="C176" t="str">
            <v>湖北省-咸宁市-通城县</v>
          </cell>
          <cell r="D176">
            <v>9</v>
          </cell>
          <cell r="E176" t="str">
            <v>该项目建设直流侧49.68KW，交流侧33kw分布式光伏发电站，占用屋顶面积120平方米，购置46块光伏板，33KW三相逆变器一台，并网箱及支架采用钢架相形式安装。</v>
          </cell>
          <cell r="F176" t="str">
            <v>备案</v>
          </cell>
          <cell r="G176" t="str">
            <v>新建</v>
          </cell>
        </row>
        <row r="177">
          <cell r="B177" t="str">
            <v>2604-421222-04-01-582222</v>
          </cell>
          <cell r="C177" t="str">
            <v>湖北省-咸宁市-通城县</v>
          </cell>
          <cell r="D177">
            <v>6</v>
          </cell>
          <cell r="E177" t="str">
            <v>该项目建设直流侧21.9KW，交流侧20kw分布式光伏发电站，占用屋顶面积80平方米，购置30块光伏板，20KW三相逆变器一台，并网箱及支架采用钢架相形式安装。</v>
          </cell>
          <cell r="F177" t="str">
            <v>备案</v>
          </cell>
          <cell r="G177" t="str">
            <v>新建</v>
          </cell>
        </row>
        <row r="178">
          <cell r="B178" t="str">
            <v>2604-421222-04-01-254244</v>
          </cell>
          <cell r="C178" t="str">
            <v>湖北省-咸宁市-通城县</v>
          </cell>
          <cell r="D178">
            <v>8</v>
          </cell>
          <cell r="E178" t="str">
            <v>该项目建设直流侧49.68KW，交流侧30kw分布式光伏发电站，占用屋顶面积110平方米，购置42块光伏板，30KW三相逆变器一台，并网箱及支架采用钢架相形式安装。</v>
          </cell>
          <cell r="F178" t="str">
            <v>备案</v>
          </cell>
          <cell r="G178" t="str">
            <v>新建</v>
          </cell>
        </row>
        <row r="179">
          <cell r="B179" t="str">
            <v>2604-421222-04-01-248973</v>
          </cell>
          <cell r="C179" t="str">
            <v>湖北省-咸宁市-通城县</v>
          </cell>
          <cell r="D179">
            <v>13</v>
          </cell>
          <cell r="E179" t="str">
            <v>该项目建设直流侧47.52KW，交流侧50kw分布式光伏发电站，占用屋顶面积170平方米，购置66块光伏板，50KW三相逆变器一台，并网箱及支架采用钢架相形式安装。</v>
          </cell>
          <cell r="F179" t="str">
            <v>备案</v>
          </cell>
          <cell r="G179" t="str">
            <v>新建</v>
          </cell>
        </row>
        <row r="180">
          <cell r="B180" t="str">
            <v>2604-421222-04-01-711331</v>
          </cell>
          <cell r="C180" t="str">
            <v>湖北省-咸宁市-通城县</v>
          </cell>
          <cell r="D180">
            <v>11</v>
          </cell>
          <cell r="E180" t="str">
            <v>该项目建设直流侧38.16KW，交流侧33kw分布式光伏发电站，占用屋顶面积140平方米，购置53块光伏板，33KW三相逆变器一台，并网箱及支架采用钢架相形式安装。</v>
          </cell>
          <cell r="F180" t="str">
            <v>备案</v>
          </cell>
          <cell r="G180" t="str">
            <v>新建</v>
          </cell>
        </row>
        <row r="181">
          <cell r="B181" t="str">
            <v>2604-421222-04-01-214053</v>
          </cell>
          <cell r="C181" t="str">
            <v>湖北省-咸宁市-通城县</v>
          </cell>
          <cell r="D181">
            <v>4500</v>
          </cell>
          <cell r="E181" t="str">
            <v>本项目建设规模以通城县城区25座桥梁为实施对象，按照“维修保养一批、改扩建或重建一批”的思路统筹推进。其中，维修保养桥梁14座，重点实施桥梁检测评估、病害处治、桥面系修复、附属设施完善、预防性养护及重点桥梁监测设施布设；改扩建或重建桥梁11座，重点结合现状通行能力、桥梁服务水平和城市道路发展需求，对部分桥梁实施拆除重建、断面拓宽和功能提升。桥梁总长度约2232m；维修保养桥梁总长约1562m；改扩建/重建桥梁总长约670m。</v>
          </cell>
          <cell r="F181" t="str">
            <v>审批</v>
          </cell>
          <cell r="G181" t="str">
            <v>改建</v>
          </cell>
        </row>
        <row r="182">
          <cell r="B182" t="str">
            <v>2604-421222-04-01-548353</v>
          </cell>
          <cell r="C182" t="str">
            <v>湖北省-咸宁市-通城县</v>
          </cell>
          <cell r="D182">
            <v>9.9</v>
          </cell>
          <cell r="E182" t="str">
            <v>该项目装机容量为39.6千瓦，占用房顶面积165平方米，购置55块720瓦光伏板，逆变器，并网箱及支架，采用钢架棚形式安装。</v>
          </cell>
          <cell r="F182" t="str">
            <v>备案</v>
          </cell>
          <cell r="G182" t="str">
            <v>新建</v>
          </cell>
        </row>
        <row r="183">
          <cell r="B183" t="str">
            <v>2604-421222-04-01-729462</v>
          </cell>
          <cell r="C183" t="str">
            <v>湖北省-咸宁市-通城县</v>
          </cell>
          <cell r="D183">
            <v>13.7</v>
          </cell>
          <cell r="E183" t="str">
            <v>该项目装机容量为54.72千瓦，占用房顶面积248平方米，购置76块720瓦光伏板，逆变器，并网箱及支架，采用钢架棚形式安装</v>
          </cell>
          <cell r="F183" t="str">
            <v>备案</v>
          </cell>
          <cell r="G183" t="str">
            <v>新建</v>
          </cell>
        </row>
        <row r="184">
          <cell r="B184" t="str">
            <v>2604-421222-04-01-547998</v>
          </cell>
          <cell r="C184" t="str">
            <v>湖北省-咸宁市-通城县</v>
          </cell>
          <cell r="D184">
            <v>8.5</v>
          </cell>
          <cell r="E184" t="str">
            <v>该项目装机容量为33.84千瓦，占用房顶面积153平方米，购置47块720瓦光伏板，逆变器，并网箱及支架，采用钢架棚形式安装。</v>
          </cell>
          <cell r="F184" t="str">
            <v>备案</v>
          </cell>
          <cell r="G184" t="str">
            <v>新建</v>
          </cell>
        </row>
        <row r="185">
          <cell r="B185" t="str">
            <v>2604-421222-04-01-497508</v>
          </cell>
          <cell r="C185" t="str">
            <v>湖北省-咸宁市-通城县</v>
          </cell>
          <cell r="D185">
            <v>9.4</v>
          </cell>
          <cell r="E185" t="str">
            <v>该项目装机容量为37.44千瓦，占用房顶面积170平方米，购置52块720瓦光伏板，逆变器，并网箱及支架，采用钢架棚形式安装</v>
          </cell>
          <cell r="F185" t="str">
            <v>备案</v>
          </cell>
          <cell r="G185" t="str">
            <v>新建</v>
          </cell>
        </row>
        <row r="186">
          <cell r="B186" t="str">
            <v>2604-421222-04-01-747040</v>
          </cell>
          <cell r="C186" t="str">
            <v>湖北省-咸宁市-通城县</v>
          </cell>
          <cell r="D186">
            <v>15.5</v>
          </cell>
          <cell r="E186" t="str">
            <v>该项目装机容量为37.96千瓦，占用房屋面积125平方米，购置52片730瓦光伏板，逆变器，并网箱及支架，采用钢架棚形式安装。</v>
          </cell>
          <cell r="F186" t="str">
            <v>备案</v>
          </cell>
          <cell r="G186" t="str">
            <v>新建</v>
          </cell>
        </row>
        <row r="187">
          <cell r="B187" t="str">
            <v>2604-421222-04-01-696151</v>
          </cell>
          <cell r="C187" t="str">
            <v>湖北省-咸宁市-通城县</v>
          </cell>
          <cell r="D187">
            <v>21.04</v>
          </cell>
          <cell r="E187" t="str">
            <v>该项目装机容量为51.10千瓦，占用房屋面积180平方米，购置70片730瓦光伏板，逆变器，并网箱及支架，采用钢架棚形式安装。</v>
          </cell>
          <cell r="F187" t="str">
            <v>备案</v>
          </cell>
          <cell r="G187" t="str">
            <v>新建</v>
          </cell>
        </row>
        <row r="188">
          <cell r="B188" t="str">
            <v>2604-421222-04-01-751847</v>
          </cell>
          <cell r="C188" t="str">
            <v>湖北省-咸宁市-通城县</v>
          </cell>
          <cell r="D188">
            <v>16.6</v>
          </cell>
          <cell r="E188" t="str">
            <v>该项目装机容量为39.42千瓦，占用房屋面积160平方米，购置54片730瓦光伏板，逆变器，并网箱及支架，采用钢架棚形式安装。</v>
          </cell>
          <cell r="F188" t="str">
            <v>备案</v>
          </cell>
          <cell r="G188" t="str">
            <v>新建</v>
          </cell>
        </row>
        <row r="189">
          <cell r="B189" t="str">
            <v>2604-421222-04-01-583688</v>
          </cell>
          <cell r="C189" t="str">
            <v>湖北省-咸宁市-通城县</v>
          </cell>
          <cell r="D189">
            <v>15</v>
          </cell>
          <cell r="E189" t="str">
            <v>该项目装机容量为35.77千瓦，占用房屋面积150平方米，购置49片730瓦光伏板，逆变器，并网箱及支架，采用钢架棚形式安装。</v>
          </cell>
          <cell r="F189" t="str">
            <v>备案</v>
          </cell>
          <cell r="G189" t="str">
            <v>新建</v>
          </cell>
        </row>
        <row r="190">
          <cell r="B190" t="str">
            <v>2604-421222-04-01-164386</v>
          </cell>
          <cell r="C190" t="str">
            <v>湖北省-咸宁市-通城县</v>
          </cell>
          <cell r="D190">
            <v>10</v>
          </cell>
          <cell r="E190" t="str">
            <v>该项目建设直流侧34.56KW，交流侧33kw分布式光伏发电站，占用屋顶面积130平方米，购置48块光伏板，33KW三相逆变器一台，并网箱及支架采用钢架相形式安装。
</v>
          </cell>
          <cell r="F190" t="str">
            <v>备案</v>
          </cell>
          <cell r="G190" t="str">
            <v>新建</v>
          </cell>
        </row>
        <row r="191">
          <cell r="B191" t="str">
            <v>2604-421222-04-01-368892</v>
          </cell>
          <cell r="C191" t="str">
            <v>湖北省-咸宁市-通城县</v>
          </cell>
          <cell r="D191">
            <v>10.66</v>
          </cell>
          <cell r="E191" t="str">
            <v>项目装机容量为42.48千瓦，占用房顶面积193平方米，购置59块720瓦光伏板，逆变器，并网箱及支架，采用钢架棚形式安装。</v>
          </cell>
          <cell r="F191" t="str">
            <v>备案</v>
          </cell>
          <cell r="G191" t="str">
            <v>新建</v>
          </cell>
        </row>
        <row r="192">
          <cell r="B192" t="str">
            <v>2604-421222-04-01-764826</v>
          </cell>
          <cell r="C192" t="str">
            <v>湖北省-咸宁市-通城县</v>
          </cell>
          <cell r="D192">
            <v>8.86</v>
          </cell>
          <cell r="E192" t="str">
            <v>容量29.52KW，组件41块，逆变器25KW</v>
          </cell>
          <cell r="F192" t="str">
            <v>备案</v>
          </cell>
          <cell r="G192" t="str">
            <v>新建</v>
          </cell>
        </row>
        <row r="193">
          <cell r="B193" t="str">
            <v>2604-421222-04-01-433569</v>
          </cell>
          <cell r="C193" t="str">
            <v>湖北省-咸宁市-通城县</v>
          </cell>
          <cell r="D193">
            <v>9</v>
          </cell>
          <cell r="E193" t="str">
            <v>该项目建设直流侧34.31KW，交流侧30kw分布式光伏发电站，占用屋顶面积120平方米，购置47块光伏板，30KW三相逆变器一台，并网箱及支架采用钢架相形式安装。
</v>
          </cell>
          <cell r="F193" t="str">
            <v>备案</v>
          </cell>
          <cell r="G193" t="str">
            <v>新建</v>
          </cell>
        </row>
        <row r="194">
          <cell r="B194" t="str">
            <v>2604-421222-04-01-142932</v>
          </cell>
          <cell r="C194" t="str">
            <v>湖北省-咸宁市-通城县</v>
          </cell>
          <cell r="D194">
            <v>8.86</v>
          </cell>
          <cell r="E194" t="str">
            <v>容量29.52KW，组件41块，逆变器25KW</v>
          </cell>
          <cell r="F194" t="str">
            <v>备案</v>
          </cell>
          <cell r="G194" t="str">
            <v>新建</v>
          </cell>
        </row>
        <row r="195">
          <cell r="B195" t="str">
            <v>2604-421222-04-01-680956</v>
          </cell>
          <cell r="C195" t="str">
            <v>湖北省-咸宁市-通城县</v>
          </cell>
          <cell r="D195">
            <v>8.13</v>
          </cell>
          <cell r="E195" t="str">
            <v>该项目装机容量为32.4千瓦，占用房顶面积147平方米，购置45块720瓦光伏板，逆变器，并网箱及支架，采用钢架棚形式安装。</v>
          </cell>
          <cell r="F195" t="str">
            <v>备案</v>
          </cell>
          <cell r="G195" t="str">
            <v>新建</v>
          </cell>
        </row>
        <row r="196">
          <cell r="B196" t="str">
            <v>2604-421222-04-01-925407</v>
          </cell>
          <cell r="C196" t="str">
            <v>湖北省-咸宁市-通城县</v>
          </cell>
          <cell r="D196">
            <v>12</v>
          </cell>
          <cell r="E196" t="str">
            <v>该项目建设直流侧43.8KW，交流侧40kw分布式光伏发电站，占用屋顶面积150平方米，购置60块光伏板，40KW三相逆变器一台，并网箱及支架采用钢架相形式安装。
</v>
          </cell>
          <cell r="F196" t="str">
            <v>备案</v>
          </cell>
          <cell r="G196" t="str">
            <v>新建</v>
          </cell>
        </row>
        <row r="197">
          <cell r="B197" t="str">
            <v>2604-421222-04-01-249752</v>
          </cell>
          <cell r="C197" t="str">
            <v>湖北省-咸宁市-通城县</v>
          </cell>
          <cell r="D197">
            <v>12</v>
          </cell>
          <cell r="E197" t="str">
            <v>该项目建设直流侧44.64KW，交流侧40kw分布式光伏发电站，占用屋顶面积160平方米，购置62块光伏板，40KW三相逆变器一台，并网箱及支架采用钢架相形式安装。
</v>
          </cell>
          <cell r="F197" t="str">
            <v>备案</v>
          </cell>
          <cell r="G197" t="str">
            <v>新建</v>
          </cell>
        </row>
        <row r="198">
          <cell r="B198" t="str">
            <v>2604-421222-04-01-257314</v>
          </cell>
          <cell r="C198" t="str">
            <v>湖北省-咸宁市-通城县</v>
          </cell>
          <cell r="D198">
            <v>8.21</v>
          </cell>
          <cell r="E198" t="str">
            <v>容量27.36KW，组件38块，逆变器25KW</v>
          </cell>
          <cell r="F198" t="str">
            <v>备案</v>
          </cell>
          <cell r="G198" t="str">
            <v>新建</v>
          </cell>
        </row>
        <row r="199">
          <cell r="B199" t="str">
            <v>2604-421222-04-01-154423</v>
          </cell>
          <cell r="C199" t="str">
            <v>湖北省-咸宁市-通城县</v>
          </cell>
          <cell r="D199">
            <v>8.86</v>
          </cell>
          <cell r="E199" t="str">
            <v>容量29.52KW，组件41块，逆变器25KW</v>
          </cell>
          <cell r="F199" t="str">
            <v>备案</v>
          </cell>
          <cell r="G199" t="str">
            <v>新建</v>
          </cell>
        </row>
        <row r="200">
          <cell r="B200" t="str">
            <v>2604-421222-04-01-102408</v>
          </cell>
          <cell r="C200" t="str">
            <v>湖北省-咸宁市-通城县</v>
          </cell>
          <cell r="D200">
            <v>8.21</v>
          </cell>
          <cell r="E200" t="str">
            <v>容量27.36KW，组件38块，逆变器25KW</v>
          </cell>
          <cell r="F200" t="str">
            <v>备案</v>
          </cell>
          <cell r="G200" t="str">
            <v>新建</v>
          </cell>
        </row>
        <row r="201">
          <cell r="B201" t="str">
            <v>2604-421222-04-01-510648</v>
          </cell>
          <cell r="C201" t="str">
            <v>湖北省-咸宁市-通城县</v>
          </cell>
          <cell r="D201">
            <v>12</v>
          </cell>
          <cell r="E201" t="str">
            <v>该项目建设直流侧44.64KW，交流侧40kw分布式光伏发电站，占用屋顶面积160平方米，购置62块光伏板，40KW三相逆变器一台，并网箱及支架采用钢架相形式安装。
</v>
          </cell>
          <cell r="F201" t="str">
            <v>备案</v>
          </cell>
          <cell r="G201" t="str">
            <v>新建</v>
          </cell>
        </row>
        <row r="202">
          <cell r="B202" t="str">
            <v>2604-421222-04-01-988603</v>
          </cell>
          <cell r="C202" t="str">
            <v>湖北省-咸宁市-通城县</v>
          </cell>
          <cell r="D202">
            <v>8.13</v>
          </cell>
          <cell r="E202" t="str">
            <v>该项目装机容量为32.4千瓦，占用房顶面积147平方米，购置45块720瓦光伏板，逆变器，并网箱及支架，采用钢架棚形式安装。</v>
          </cell>
          <cell r="F202" t="str">
            <v>备案</v>
          </cell>
          <cell r="G202" t="str">
            <v>新建</v>
          </cell>
        </row>
        <row r="203">
          <cell r="B203" t="str">
            <v>2604-421222-04-01-217738</v>
          </cell>
          <cell r="C203" t="str">
            <v>湖北省-咸宁市-通城县</v>
          </cell>
          <cell r="D203">
            <v>9</v>
          </cell>
          <cell r="E203" t="str">
            <v>该项目建设直流侧34.31KW，交流侧30kw分布式光伏发电站，占用屋顶面积120平方米，购置47块光伏板，30KW三相逆变器一台，并网箱及支架采用钢架相形式安装。
</v>
          </cell>
          <cell r="F203" t="str">
            <v>备案</v>
          </cell>
          <cell r="G203" t="str">
            <v>新建</v>
          </cell>
        </row>
        <row r="204">
          <cell r="B204" t="str">
            <v>2604-421222-04-01-725784</v>
          </cell>
          <cell r="C204" t="str">
            <v>湖北省-咸宁市-通城县</v>
          </cell>
          <cell r="D204">
            <v>8.86</v>
          </cell>
          <cell r="E204" t="str">
            <v>容量29.52KW，组件41块，逆变器25KW</v>
          </cell>
          <cell r="F204" t="str">
            <v>备案</v>
          </cell>
          <cell r="G204" t="str">
            <v>新建</v>
          </cell>
        </row>
        <row r="205">
          <cell r="B205" t="str">
            <v>2604-421222-04-01-607560</v>
          </cell>
          <cell r="C205" t="str">
            <v>湖北省-咸宁市-通城县</v>
          </cell>
          <cell r="D205">
            <v>10.66</v>
          </cell>
          <cell r="E205" t="str">
            <v>项目装机容量为42.48千瓦，占用房顶面积193平方米，购置59块720瓦光伏板，逆变器，并网箱及支架，采用钢架棚形式安装。</v>
          </cell>
          <cell r="F205" t="str">
            <v>备案</v>
          </cell>
          <cell r="G205" t="str">
            <v>新建</v>
          </cell>
        </row>
        <row r="206">
          <cell r="B206" t="str">
            <v>2604-421222-04-01-602901</v>
          </cell>
          <cell r="C206" t="str">
            <v>湖北省-咸宁市-通城县</v>
          </cell>
          <cell r="D206">
            <v>10</v>
          </cell>
          <cell r="E206" t="str">
            <v>该项目建设直流侧27.36KW，交流侧25kw分布式光伏发电站，占用屋顶面积100平方米，购置38块光伏板，25KW三相逆变器一台，并网箱及支架采用钢架相形式安装。
</v>
          </cell>
          <cell r="F206" t="str">
            <v>备案</v>
          </cell>
          <cell r="G206" t="str">
            <v>新建</v>
          </cell>
        </row>
        <row r="207">
          <cell r="B207" t="str">
            <v>2604-421222-04-01-453781</v>
          </cell>
          <cell r="C207" t="str">
            <v>湖北省-咸宁市-通城县</v>
          </cell>
          <cell r="D207">
            <v>11</v>
          </cell>
          <cell r="E207" t="str">
            <v>该项目建设直流侧38.16KW，交流侧33kw分布式光伏发电站，占用屋顶面积140平方米，购置53块光伏板，33KW三相逆变器一台，并网箱及支架采用钢架相形式安装。</v>
          </cell>
          <cell r="F207" t="str">
            <v>备案</v>
          </cell>
          <cell r="G207" t="str">
            <v>新建</v>
          </cell>
        </row>
        <row r="208">
          <cell r="B208" t="str">
            <v>2604-421222-04-01-976755</v>
          </cell>
          <cell r="C208" t="str">
            <v>湖北省-咸宁市-通城县</v>
          </cell>
          <cell r="D208">
            <v>15</v>
          </cell>
          <cell r="E208" t="str">
            <v>该项目装机容量为35.77千瓦（直流侧），逆变器40千瓦（交流侧）占用房屋面积150平方米，购置49片730瓦光伏板，逆变器，并网箱及支架，采用钢架棚形式安装。</v>
          </cell>
          <cell r="F208" t="str">
            <v>备案</v>
          </cell>
          <cell r="G208" t="str">
            <v>新建</v>
          </cell>
        </row>
        <row r="209">
          <cell r="B209" t="str">
            <v>2604-421222-04-01-105505</v>
          </cell>
          <cell r="C209" t="str">
            <v>湖北省-咸宁市-通城县</v>
          </cell>
          <cell r="D209">
            <v>16.6</v>
          </cell>
          <cell r="E209" t="str">
            <v>该项目装机容量为39.42千瓦，占用房屋面积160平方米，购置54片730瓦光伏板，逆变器，并网箱及支架，采用钢架棚形式安装。</v>
          </cell>
          <cell r="F209" t="str">
            <v>备案</v>
          </cell>
          <cell r="G209" t="str">
            <v>新建</v>
          </cell>
        </row>
        <row r="210">
          <cell r="B210" t="str">
            <v>2604-421222-04-01-516838</v>
          </cell>
          <cell r="C210" t="str">
            <v>湖北省-咸宁市-通城县</v>
          </cell>
          <cell r="D210">
            <v>10.26</v>
          </cell>
          <cell r="E210" t="str">
            <v>该项目装机容量为40.88千瓦，占用房顶面积185平方米，购置56块730瓦光伏板，逆变器，并网箱及支架，采用钢架棚形式安装</v>
          </cell>
          <cell r="F210" t="str">
            <v>备案</v>
          </cell>
          <cell r="G210" t="str">
            <v>新建</v>
          </cell>
        </row>
        <row r="211">
          <cell r="B211" t="str">
            <v>2604-421222-04-01-867375</v>
          </cell>
          <cell r="C211" t="str">
            <v>湖北省-咸宁市-通城县</v>
          </cell>
          <cell r="D211">
            <v>21.04</v>
          </cell>
          <cell r="E211" t="str">
            <v>该项目装机容量为51.10千瓦（直流侧），逆变器20千瓦＋33千瓦（交流侧）占用房屋面积180平方米，购置70片730瓦光伏板，逆变器，并网箱及支架，采用钢架棚形式安装。</v>
          </cell>
          <cell r="F211" t="str">
            <v>备案</v>
          </cell>
          <cell r="G211" t="str">
            <v>新建</v>
          </cell>
        </row>
        <row r="212">
          <cell r="B212" t="str">
            <v>2604-421222-04-01-323936</v>
          </cell>
          <cell r="C212" t="str">
            <v>湖北省-咸宁市-通城县</v>
          </cell>
          <cell r="D212">
            <v>15</v>
          </cell>
          <cell r="E212" t="str">
            <v>该项目装机容量为59.76千瓦，占用房顶面积271平方米，购置83块720瓦光伏板，逆变器，并网箱及支架，采用钢架棚形式安装。</v>
          </cell>
          <cell r="F212" t="str">
            <v>备案</v>
          </cell>
          <cell r="G212" t="str">
            <v>新建</v>
          </cell>
        </row>
        <row r="213">
          <cell r="B213" t="str">
            <v>2604-421222-04-01-797608</v>
          </cell>
          <cell r="C213" t="str">
            <v>湖北省-咸宁市-通城县</v>
          </cell>
          <cell r="D213">
            <v>15.5</v>
          </cell>
          <cell r="E213" t="str">
            <v>该项目装机容量为37.96千瓦，占用房屋面积125平方米，购置52片730瓦光伏板，逆变器，并网箱及支架，采用钢架棚形式安装。</v>
          </cell>
          <cell r="F213" t="str">
            <v>备案</v>
          </cell>
          <cell r="G213" t="str">
            <v>新建</v>
          </cell>
        </row>
        <row r="214">
          <cell r="B214" t="str">
            <v>2604-421222-04-01-863191</v>
          </cell>
          <cell r="C214" t="str">
            <v>湖北省-咸宁市-通城县</v>
          </cell>
          <cell r="D214">
            <v>16.26</v>
          </cell>
          <cell r="E214" t="str">
            <v>该项目装机容量为64.8千瓦，占用房顶面积294平方米，购置90块720瓦光伏板，逆变器，并网箱及支架，采用钢架棚形式安装。</v>
          </cell>
          <cell r="F214" t="str">
            <v>备案</v>
          </cell>
          <cell r="G214" t="str">
            <v>新建</v>
          </cell>
        </row>
        <row r="215">
          <cell r="B215" t="str">
            <v>2604-421222-04-01-501560</v>
          </cell>
          <cell r="C215" t="str">
            <v>湖北省-咸宁市-通城县</v>
          </cell>
          <cell r="D215">
            <v>6.86</v>
          </cell>
          <cell r="E215" t="str">
            <v>该项目装机容量为27.36千瓦，占用房顶面积124平方米，购置38块720瓦光伏板，逆变器，并网箱及支架，采用钢架棚形式安装。</v>
          </cell>
          <cell r="F215" t="str">
            <v>备案</v>
          </cell>
          <cell r="G215" t="str">
            <v>新建</v>
          </cell>
        </row>
        <row r="216">
          <cell r="B216" t="str">
            <v>2604-421222-04-01-987758</v>
          </cell>
          <cell r="C216" t="str">
            <v>湖北省-咸宁市-通城县</v>
          </cell>
          <cell r="D216">
            <v>9.39</v>
          </cell>
          <cell r="E216" t="str">
            <v>该项目装机容量为37.44千瓦，占用房顶面积170平方米，购置52块720瓦光伏板，逆变器，并网箱及支架，采用钢架棚形式安装。</v>
          </cell>
          <cell r="F216" t="str">
            <v>备案</v>
          </cell>
          <cell r="G216" t="str">
            <v>新建</v>
          </cell>
        </row>
        <row r="217">
          <cell r="B217" t="str">
            <v>2604-421222-04-01-933843</v>
          </cell>
          <cell r="C217" t="str">
            <v>湖北省-咸宁市-通城县</v>
          </cell>
          <cell r="D217">
            <v>12.6</v>
          </cell>
          <cell r="E217" t="str">
            <v>该项目装机容量为50.4千瓦，占用房顶面积229平方米，购置70块720瓦光伏板，逆变器，并网箱及支架，采用钢架棚形式安装</v>
          </cell>
          <cell r="F217" t="str">
            <v>备案</v>
          </cell>
          <cell r="G217" t="str">
            <v>新建</v>
          </cell>
        </row>
        <row r="218">
          <cell r="B218" t="str">
            <v>2604-421222-04-01-484341</v>
          </cell>
          <cell r="C218" t="str">
            <v>湖北省-咸宁市-通城县</v>
          </cell>
          <cell r="D218">
            <v>10.1</v>
          </cell>
          <cell r="E218" t="str">
            <v>该项目装机容量为40.32千瓦，占用房顶面积183平方米，购置56块720瓦光伏板，逆变器，并网箱及支架，采用钢架棚形式安装</v>
          </cell>
          <cell r="F218" t="str">
            <v>备案</v>
          </cell>
          <cell r="G218" t="str">
            <v>新建</v>
          </cell>
        </row>
        <row r="219">
          <cell r="B219" t="str">
            <v>2604-421222-04-01-456500</v>
          </cell>
          <cell r="C219" t="str">
            <v>湖北省-咸宁市-通城县</v>
          </cell>
          <cell r="D219">
            <v>13.7</v>
          </cell>
          <cell r="E219" t="str">
            <v>该项目装机容量为54.72千瓦，占用房顶面积248平方米，购置76块720瓦光伏板，逆变器，并网箱及支架，采用钢架棚形式安装</v>
          </cell>
          <cell r="F219" t="str">
            <v>备案</v>
          </cell>
          <cell r="G219" t="str">
            <v>新建</v>
          </cell>
        </row>
        <row r="220">
          <cell r="B220" t="str">
            <v>2604-421222-04-01-730333</v>
          </cell>
          <cell r="C220" t="str">
            <v>湖北省-咸宁市-通城县</v>
          </cell>
          <cell r="D220">
            <v>8.5</v>
          </cell>
          <cell r="E220" t="str">
            <v>该项目装机容量为33.84千瓦，占用房顶面积153平方米，购置47块720瓦光伏板，逆变器，并网箱及支架，采用钢架棚形式安装。</v>
          </cell>
          <cell r="F220" t="str">
            <v>备案</v>
          </cell>
          <cell r="G220" t="str">
            <v>新建</v>
          </cell>
        </row>
        <row r="221">
          <cell r="B221" t="str">
            <v>2604-421222-04-01-248932</v>
          </cell>
          <cell r="C221" t="str">
            <v>湖北省-咸宁市-通城县</v>
          </cell>
          <cell r="D221">
            <v>9.4</v>
          </cell>
          <cell r="E221" t="str">
            <v>该项目装机容量为37.44千瓦，占用房顶面积170平方米，购置52块720瓦光伏板，逆变器，并网箱及支架，采用钢架棚形式安装</v>
          </cell>
          <cell r="F221" t="str">
            <v>备案</v>
          </cell>
          <cell r="G221" t="str">
            <v>新建</v>
          </cell>
        </row>
        <row r="222">
          <cell r="B222" t="str">
            <v>2604-421222-04-01-474262</v>
          </cell>
          <cell r="C222" t="str">
            <v>湖北省-咸宁市-通城县</v>
          </cell>
          <cell r="D222">
            <v>15.33</v>
          </cell>
          <cell r="E222" t="str">
            <v>利用 何勇 闲置屋顶建设光伏发电项目，项目采取全额上网模式，新建装机容量为30.66KW屋顶分布式光伏发电项目，占用房顶面积180平方米，购置组件42块730瓦光伏板，容量33KW逆变器1台，并网箱1台，建设光伏电站支架等配套设施建设模式</v>
          </cell>
          <cell r="F222" t="str">
            <v>备案</v>
          </cell>
          <cell r="G222" t="str">
            <v>新建</v>
          </cell>
        </row>
        <row r="223">
          <cell r="B223" t="str">
            <v>2604-421222-04-01-997382</v>
          </cell>
          <cell r="C223" t="str">
            <v>湖北省-咸宁市-通城县</v>
          </cell>
          <cell r="D223">
            <v>37.96</v>
          </cell>
          <cell r="E223" t="str">
            <v>利用 何为三 闲置屋顶建设光伏发电项目，项目采取全额上网模式，新建装机容量为75.92KW屋顶分布式光伏发电项目，占用房顶面积360平方米，购置组件104块730瓦光伏板，总容量80KW(40+40KW)逆变器2台，并网箱1台，建设光伏电站支架等配套设施建设模式</v>
          </cell>
          <cell r="F223" t="str">
            <v>备案</v>
          </cell>
          <cell r="G223" t="str">
            <v>新建</v>
          </cell>
        </row>
        <row r="224">
          <cell r="B224" t="str">
            <v>2604-421222-04-01-646765</v>
          </cell>
          <cell r="C224" t="str">
            <v>湖北省-咸宁市-通城县</v>
          </cell>
          <cell r="D224">
            <v>18.25</v>
          </cell>
          <cell r="E224" t="str">
            <v>利用 赵胜虎 闲置屋顶建设光伏发电项目，项目采取全额上网模式，新建装机容量为36.50KW屋顶分布式光伏发电项目，占用房顶面积180平方米，购置组件50块730瓦光伏板，容量40KW逆变器1台，并网箱1台，建设光伏电站支架等配套设施建设模式</v>
          </cell>
          <cell r="F224" t="str">
            <v>备案</v>
          </cell>
          <cell r="G224" t="str">
            <v>新建</v>
          </cell>
        </row>
        <row r="225">
          <cell r="B225" t="str">
            <v>2604-421222-04-01-264904</v>
          </cell>
          <cell r="C225" t="str">
            <v>湖北省-咸宁市-通城县</v>
          </cell>
          <cell r="D225">
            <v>18.25</v>
          </cell>
          <cell r="E225" t="str">
            <v>利用吴继闲置屋顶建设光伏发电项目，项目采取全额上网模式，新建装机容量为36.50KW屋顶分布式光伏发电项目，占用房顶面积180平方米，购置组件50块730瓦光伏板，容量40KW逆变器1台，并网箱1台，建设光伏电站支架等配套设施建设模式</v>
          </cell>
          <cell r="F225" t="str">
            <v>备案</v>
          </cell>
          <cell r="G225" t="str">
            <v>新建</v>
          </cell>
        </row>
        <row r="226">
          <cell r="B226" t="str">
            <v>2604-421222-04-01-615527</v>
          </cell>
          <cell r="C226" t="str">
            <v>湖北省-咸宁市-通城县</v>
          </cell>
          <cell r="D226">
            <v>14.24</v>
          </cell>
          <cell r="E226" t="str">
            <v>利用彭小平闲置屋顶建设光伏发电项目，项目采取全额上网模式，新建装机容量为28.47KW屋顶分布式光伏发电项目，占用房顶面积160平方米，购置组件39块730瓦光伏板，容量30KW逆变器1台，并网箱1台，建设光伏电站支架等配套设施建设模式</v>
          </cell>
          <cell r="F226" t="str">
            <v>备案</v>
          </cell>
          <cell r="G226" t="str">
            <v>新建</v>
          </cell>
        </row>
        <row r="227">
          <cell r="B227" t="str">
            <v>2604-421222-04-01-678848</v>
          </cell>
          <cell r="C227" t="str">
            <v>湖北省-咸宁市-通城县</v>
          </cell>
          <cell r="D227">
            <v>18.25</v>
          </cell>
          <cell r="E227" t="str">
            <v>利用葛中华闲置屋顶建设光伏发电项目，项目采取全额上网模式，新建装机容量为36.50KW屋顶分布式光伏发电项目，占用房顶面积180平方米，购置组件50块730瓦光伏板，容量40KW逆变器1台，并网箱1台，建设光伏电站支架等配套设施建设模式</v>
          </cell>
          <cell r="F227" t="str">
            <v>备案</v>
          </cell>
          <cell r="G227" t="str">
            <v>新建</v>
          </cell>
        </row>
        <row r="228">
          <cell r="B228" t="str">
            <v>2604-421222-04-01-315784</v>
          </cell>
          <cell r="C228" t="str">
            <v>湖北省-咸宁市-通城县</v>
          </cell>
          <cell r="D228">
            <v>17.16</v>
          </cell>
          <cell r="E228" t="str">
            <v>利用吴山东闲置屋顶建设光伏发电项目，项目采取全额上网模式，新建装机容量为 34.31KW屋顶分布式光伏发电项目，占用房顶面积170平方米，购置组件47块730瓦光伏板，容量36KW逆变器1台，并网箱1台，建设光伏电站支架等配套设施建设模式</v>
          </cell>
          <cell r="F228" t="str">
            <v>备案</v>
          </cell>
          <cell r="G228" t="str">
            <v>新建</v>
          </cell>
        </row>
        <row r="229">
          <cell r="B229" t="str">
            <v>2604-421222-04-01-992152</v>
          </cell>
          <cell r="C229" t="str">
            <v>湖北省-咸宁市-通城县</v>
          </cell>
          <cell r="D229">
            <v>21.9</v>
          </cell>
          <cell r="E229" t="str">
            <v>利用吴山东闲置屋顶建设光伏发电项目，项目采取全额上网模式，新建装机容量为43.80KW  屋顶分布式光伏发电项目，占用房顶面积280平方米，购置组件60块730瓦光伏板，容量50KW逆变器1台，并网箱1台，建设光伏电站支架等配套设施建设模式</v>
          </cell>
          <cell r="F229" t="str">
            <v>备案</v>
          </cell>
          <cell r="G229" t="str">
            <v>新建</v>
          </cell>
        </row>
        <row r="230">
          <cell r="B230" t="str">
            <v>2604-421222-04-01-753965</v>
          </cell>
          <cell r="C230" t="str">
            <v>湖北省-咸宁市-通城县</v>
          </cell>
          <cell r="D230">
            <v>12</v>
          </cell>
          <cell r="E230" t="str">
            <v>该项目装机容量为33.84KW，占用屋顶面积125平方米，购置47块720的光伏板，逆变器为30KW交流侧备案，并网箱及支架采用钢架棚形式安装。</v>
          </cell>
          <cell r="F230" t="str">
            <v>备案</v>
          </cell>
          <cell r="G230" t="str">
            <v>新建</v>
          </cell>
        </row>
        <row r="231">
          <cell r="B231" t="str">
            <v>2604-421222-04-01-502380</v>
          </cell>
          <cell r="C231" t="str">
            <v>湖北省-咸宁市-通城县</v>
          </cell>
          <cell r="D231">
            <v>15</v>
          </cell>
          <cell r="E231" t="str">
            <v>该项目装机容量为43.2KW，占用屋顶面积125平方米，购置60块720的光伏板，逆变器为40KW交流侧备案，并网箱及支架采用钢架棚形式安装。</v>
          </cell>
          <cell r="F231" t="str">
            <v>备案</v>
          </cell>
          <cell r="G231" t="str">
            <v>新建</v>
          </cell>
        </row>
        <row r="232">
          <cell r="B232" t="str">
            <v>2604-421222-04-01-979127</v>
          </cell>
          <cell r="C232" t="str">
            <v>湖北省-咸宁市-通城县</v>
          </cell>
          <cell r="D232">
            <v>8</v>
          </cell>
          <cell r="E232" t="str">
            <v>该项目装机容量为22.32KW，占用屋顶面积125平方米，购置31块720的光伏板，逆变器为25KW交流侧备案，并网箱及支架采用钢架棚形式安装。</v>
          </cell>
          <cell r="F232" t="str">
            <v>备案</v>
          </cell>
          <cell r="G232" t="str">
            <v>新建</v>
          </cell>
        </row>
        <row r="233">
          <cell r="B233" t="str">
            <v>2604-421222-04-01-837030</v>
          </cell>
          <cell r="C233" t="str">
            <v>湖北省-咸宁市-通城县</v>
          </cell>
          <cell r="D233">
            <v>8.5</v>
          </cell>
          <cell r="E233" t="str">
            <v>该项目装机容量为24.48KW，占用屋顶面积125平方米，购置34块720的光伏板，逆变器为25KW交流侧备案，并网箱及支架采用钢架棚形式安装。</v>
          </cell>
          <cell r="F233" t="str">
            <v>备案</v>
          </cell>
          <cell r="G233" t="str">
            <v>新建</v>
          </cell>
        </row>
        <row r="234">
          <cell r="B234" t="str">
            <v>2604-421222-04-01-919548</v>
          </cell>
          <cell r="C234" t="str">
            <v>湖北省-咸宁市-通城县</v>
          </cell>
          <cell r="D234">
            <v>14.75</v>
          </cell>
          <cell r="E234" t="str">
            <v>容量42.48KW,组件59块，逆变器40KW</v>
          </cell>
          <cell r="F234" t="str">
            <v>备案</v>
          </cell>
          <cell r="G234" t="str">
            <v>新建</v>
          </cell>
        </row>
        <row r="235">
          <cell r="B235" t="str">
            <v>2604-421222-04-01-115687</v>
          </cell>
          <cell r="C235" t="str">
            <v>湖北省-咸宁市-通城县</v>
          </cell>
          <cell r="D235">
            <v>10.5</v>
          </cell>
          <cell r="E235" t="str">
            <v>该项目装机容量为30.45千瓦，占用屋顶面积125平方米，购置42块725的光伏板，逆变器，并网箱及支架采用钢架棚形式安装。</v>
          </cell>
          <cell r="F235" t="str">
            <v>备案</v>
          </cell>
          <cell r="G235" t="str">
            <v>新建</v>
          </cell>
        </row>
        <row r="236">
          <cell r="B236" t="str">
            <v>2604-421222-04-01-210610</v>
          </cell>
          <cell r="C236" t="str">
            <v>湖北省-咸宁市-通城县</v>
          </cell>
          <cell r="D236">
            <v>9</v>
          </cell>
          <cell r="E236" t="str">
            <v>该项目装机容量为25.92千瓦，占用屋顶面积125平方米，购置36块720的光伏板，逆变器，并网箱及支架采用钢架棚形式安装。</v>
          </cell>
          <cell r="F236" t="str">
            <v>备案</v>
          </cell>
          <cell r="G236" t="str">
            <v>新建</v>
          </cell>
        </row>
        <row r="237">
          <cell r="B237" t="str">
            <v>2604-421222-04-01-917144</v>
          </cell>
          <cell r="C237" t="str">
            <v>湖北省-咸宁市-通城县</v>
          </cell>
          <cell r="D237">
            <v>16.5</v>
          </cell>
          <cell r="E237" t="str">
            <v>该项目装机容量为47.52千瓦，占用屋顶面积125平方米，购置66块720的光伏板，逆变器，并网箱及支架采用钢架棚形式安装。</v>
          </cell>
          <cell r="F237" t="str">
            <v>备案</v>
          </cell>
          <cell r="G237" t="str">
            <v>新建</v>
          </cell>
        </row>
        <row r="238">
          <cell r="B238" t="str">
            <v>2604-421222-04-01-979887</v>
          </cell>
          <cell r="C238" t="str">
            <v>湖北省-咸宁市-通城县</v>
          </cell>
          <cell r="D238">
            <v>15</v>
          </cell>
          <cell r="E238" t="str">
            <v>该项目装机容量为32.4千瓦，占用房屋面积140平方米，购置45片720瓦光伏板，逆变器，并网箱及支架，采用钢架棚形式安装</v>
          </cell>
          <cell r="F238" t="str">
            <v>备案</v>
          </cell>
          <cell r="G238" t="str">
            <v>新建</v>
          </cell>
        </row>
        <row r="239">
          <cell r="B239" t="str">
            <v>2604-421222-04-01-370615</v>
          </cell>
          <cell r="C239" t="str">
            <v>湖北省-咸宁市-通城县</v>
          </cell>
          <cell r="D239">
            <v>19.4</v>
          </cell>
          <cell r="E239" t="str">
            <v>该项目装机容量为43.2千瓦，占用房屋面积190平方米，购置60片720瓦光伏板，逆变器，并网箱及支架，采用钢架棚形式安装</v>
          </cell>
          <cell r="F239" t="str">
            <v>备案</v>
          </cell>
          <cell r="G239" t="str">
            <v>新建</v>
          </cell>
        </row>
        <row r="240">
          <cell r="B240" t="str">
            <v>2604-421222-04-01-800957</v>
          </cell>
          <cell r="C240" t="str">
            <v>湖北省-咸宁市-通城县</v>
          </cell>
          <cell r="D240">
            <v>25.9</v>
          </cell>
          <cell r="E240" t="str">
            <v>该项目装机容量为57.6千瓦，占用房屋面积251平方米，购置80片720瓦光伏板，逆变器，并网箱及支架，采用钢架棚形式安装</v>
          </cell>
          <cell r="F240" t="str">
            <v>备案</v>
          </cell>
          <cell r="G240" t="str">
            <v>新建</v>
          </cell>
        </row>
        <row r="241">
          <cell r="B241" t="str">
            <v>2604-421222-04-05-200546</v>
          </cell>
          <cell r="C241" t="str">
            <v>湖北省-咸宁市-通城县</v>
          </cell>
          <cell r="D241">
            <v>14.67</v>
          </cell>
          <cell r="E241" t="str">
            <v>该项目装机容量为41.920kwp，占用屋顶面积179.2平方米，购置64块655瓦光伏板，逆变器并网箱及支架，采用钢架棚形式安装。</v>
          </cell>
          <cell r="F241" t="str">
            <v>备案</v>
          </cell>
          <cell r="G241" t="str">
            <v>新建</v>
          </cell>
        </row>
        <row r="242">
          <cell r="B242" t="str">
            <v>2604-421222-04-01-593957</v>
          </cell>
          <cell r="C242" t="str">
            <v>湖北省-咸宁市-通城县</v>
          </cell>
          <cell r="D242">
            <v>21.7</v>
          </cell>
          <cell r="E242" t="str">
            <v>该项目装机容量为48.24千瓦，占用房屋面积210平方米，购置67片720瓦光伏板，逆变器，并网箱及支架，采用钢架棚形式安装</v>
          </cell>
          <cell r="F242" t="str">
            <v>备案</v>
          </cell>
          <cell r="G242" t="str">
            <v>新建</v>
          </cell>
        </row>
        <row r="243">
          <cell r="B243" t="str">
            <v>2604-421222-04-01-811289</v>
          </cell>
          <cell r="C243" t="str">
            <v>湖北省-咸宁市-通城县</v>
          </cell>
          <cell r="D243">
            <v>9.9</v>
          </cell>
          <cell r="E243" t="str">
            <v>该项目装机容量为39.6千瓦，占用房顶面积165平方米，购置55块720瓦光伏板，逆变器，并网箱及支架，采用钢架棚形式安装。</v>
          </cell>
          <cell r="F243" t="str">
            <v>备案</v>
          </cell>
          <cell r="G243" t="str">
            <v>新建</v>
          </cell>
        </row>
        <row r="244">
          <cell r="B244" t="str">
            <v>2604-421222-04-01-304448</v>
          </cell>
          <cell r="C244" t="str">
            <v>湖北省-咸宁市-通城县</v>
          </cell>
          <cell r="D244">
            <v>21.9</v>
          </cell>
          <cell r="E244" t="str">
            <v>利用吴山东闲置屋顶建设光伏发电项目，项目采取全额上网模式，新建装机容量为43.80KW  屋顶分布式光伏发电项目，占用房顶面积280平方米，购置组件60块730瓦光伏板，容量50KW逆变器1台，并网箱1台，建设光伏电站支架等配套设施建设模式</v>
          </cell>
          <cell r="F244" t="str">
            <v>备案</v>
          </cell>
          <cell r="G244" t="str">
            <v>新建</v>
          </cell>
        </row>
        <row r="245">
          <cell r="B245" t="str">
            <v>2604-421222-04-01-466576</v>
          </cell>
          <cell r="C245" t="str">
            <v>湖北省-咸宁市-通城县</v>
          </cell>
          <cell r="D245">
            <v>12.53</v>
          </cell>
          <cell r="E245" t="str">
            <v>容量41.76KW，组件58块，逆变器36KW</v>
          </cell>
          <cell r="F245" t="str">
            <v>备案</v>
          </cell>
          <cell r="G245" t="str">
            <v>新建</v>
          </cell>
        </row>
        <row r="246">
          <cell r="B246" t="str">
            <v>2604-421222-04-01-322152</v>
          </cell>
          <cell r="C246" t="str">
            <v>湖北省-咸宁市-通城县</v>
          </cell>
          <cell r="D246">
            <v>6.48</v>
          </cell>
          <cell r="E246" t="str">
            <v>容量21.6KW，组件30块，逆变器20KW</v>
          </cell>
          <cell r="F246" t="str">
            <v>备案</v>
          </cell>
          <cell r="G246" t="str">
            <v>新建</v>
          </cell>
        </row>
        <row r="247">
          <cell r="B247" t="str">
            <v>2604-420650-04-01-578630</v>
          </cell>
          <cell r="C247" t="str">
            <v>湖北省-襄阳市-襄阳高新技术开发区</v>
          </cell>
          <cell r="D247">
            <v>300</v>
          </cell>
          <cell r="E247" t="str">
            <v>超算新能源科技（湖北）有限责任公司计划在武汉路16号空港晶华酒店停车场的12个停车位，拟新增800KVA变压器一台，新建单桩单枪600kW直流充电桩2台和单桩双枪250kW直流充电桩5台，充电系统总额定功率为720kW。</v>
          </cell>
          <cell r="F247" t="str">
            <v>备案</v>
          </cell>
          <cell r="G247" t="str">
            <v>新建</v>
          </cell>
        </row>
        <row r="248">
          <cell r="B248" t="str">
            <v>2604-421222-04-01-867140</v>
          </cell>
          <cell r="C248" t="str">
            <v>湖北省-咸宁市-通城县</v>
          </cell>
          <cell r="D248">
            <v>17.16</v>
          </cell>
          <cell r="E248" t="str">
            <v>利用吴山东闲置屋顶建设光伏发电项目，项目采取全额上网模式，新建装机容量为 34.31KW屋顶分布式光伏发电项目，占用房顶面积170平方米，购置组件47块730瓦光伏板，容量36KW逆变器1台，并网箱1台，建设光伏电站支架等配套设施建设模式</v>
          </cell>
          <cell r="F248" t="str">
            <v>备案</v>
          </cell>
          <cell r="G248" t="str">
            <v>新建</v>
          </cell>
        </row>
        <row r="249">
          <cell r="B249" t="str">
            <v>2604-421222-04-01-215443</v>
          </cell>
          <cell r="C249" t="str">
            <v>湖北省-咸宁市-通城县</v>
          </cell>
          <cell r="D249">
            <v>8.64</v>
          </cell>
          <cell r="E249" t="str">
            <v>容量28.8KW，组件40块，逆变器25KW</v>
          </cell>
          <cell r="F249" t="str">
            <v>备案</v>
          </cell>
          <cell r="G249" t="str">
            <v>新建</v>
          </cell>
        </row>
        <row r="250">
          <cell r="B250" t="str">
            <v>2604-421222-04-01-619208</v>
          </cell>
          <cell r="C250" t="str">
            <v>湖北省-咸宁市-通城县</v>
          </cell>
          <cell r="D250">
            <v>21.9</v>
          </cell>
          <cell r="E250" t="str">
            <v>利用吴山东闲置屋顶建设光伏发电项目，项目采取全额上网模式，新建装机容量为43.80KW  屋顶分布式光伏发电项目，占用房顶面积280平方米，购置组件60块730瓦光伏板，容量50KW逆变器1台，并网箱1台，建设光伏电站支架等配套设施建设模式</v>
          </cell>
          <cell r="F250" t="str">
            <v>备案</v>
          </cell>
          <cell r="G250" t="str">
            <v>新建</v>
          </cell>
        </row>
        <row r="251">
          <cell r="B251" t="str">
            <v>2604-421222-04-01-222692</v>
          </cell>
          <cell r="C251" t="str">
            <v>湖北省-咸宁市-通城县</v>
          </cell>
          <cell r="D251">
            <v>17.16</v>
          </cell>
          <cell r="E251" t="str">
            <v>利用吴山东闲置屋顶建设光伏发电项目，项目采取全额上网模式，新建装机容量为 34.31KW屋顶分布式光伏发电项目，占用房顶面积170平方米，购置组件47块730瓦光伏板，容量36KW逆变器1台，并网箱1台，建设光伏电站支架等配套设施建设模式</v>
          </cell>
          <cell r="F251" t="str">
            <v>备案</v>
          </cell>
          <cell r="G251" t="str">
            <v>新建</v>
          </cell>
        </row>
        <row r="252">
          <cell r="B252" t="str">
            <v>2604-421222-04-02-756162</v>
          </cell>
          <cell r="C252" t="str">
            <v>湖北省-咸宁市-通城县</v>
          </cell>
          <cell r="D252">
            <v>800</v>
          </cell>
          <cell r="E252" t="str">
            <v>对玻封生产线进项升级改造，项目专线生产负温度热敏电阻NTC、轴向热敏电阻、PTC贴片电阻、贴片热敏电阻、压敏电阻及压敏贴片电阻，自动化生产线6条，成品测试产线15条，购置设备21台，产品生产工艺超国内同行10年以上。</v>
          </cell>
          <cell r="F252" t="str">
            <v>备案</v>
          </cell>
          <cell r="G252" t="str">
            <v>技改及其他</v>
          </cell>
        </row>
        <row r="253">
          <cell r="B253" t="str">
            <v>2604-421222-04-01-992691</v>
          </cell>
          <cell r="C253" t="str">
            <v>湖北省-咸宁市-通城县</v>
          </cell>
          <cell r="D253">
            <v>2260</v>
          </cell>
          <cell r="E253" t="str">
            <v>建名优茶加工车间和夏秋茶(含老青茶)加工车间各一栋，面积1000平方米，仓库及包装车间一栋600平方米。机械添置：茶生产加工机械6台(套)，夏秋茶加工机械10台套，运送鲜叶和生产资料车辆2台，茶叶包装机械2台。</v>
          </cell>
          <cell r="F253" t="str">
            <v>备案</v>
          </cell>
          <cell r="G253" t="str">
            <v>新建</v>
          </cell>
        </row>
        <row r="254">
          <cell r="B254" t="str">
            <v>2604-421222-04-01-735119</v>
          </cell>
          <cell r="C254" t="str">
            <v>湖北省-咸宁市-通城县</v>
          </cell>
          <cell r="D254">
            <v>9.19</v>
          </cell>
          <cell r="E254" t="str">
            <v>装机容量为30.66kW,购置光伏组件42片，30KW逆变器1台，等配置设备设施</v>
          </cell>
          <cell r="F254" t="str">
            <v>备案</v>
          </cell>
          <cell r="G254" t="str">
            <v>新建</v>
          </cell>
        </row>
        <row r="255">
          <cell r="B255" t="str">
            <v>2604-421222-04-01-901282</v>
          </cell>
          <cell r="C255" t="str">
            <v>湖北省-咸宁市-通城县</v>
          </cell>
          <cell r="D255">
            <v>11.8</v>
          </cell>
          <cell r="E255" t="str">
            <v>该项目装机容量为47.52千瓦，占用房顶面积240平方米，购置66块720瓦光伏板，逆变器，并网箱及支架，采用钢架棚形式安装。</v>
          </cell>
          <cell r="F255" t="str">
            <v>备案</v>
          </cell>
          <cell r="G255" t="str">
            <v>新建</v>
          </cell>
        </row>
        <row r="256">
          <cell r="B256" t="str">
            <v>2604-421222-04-01-459000</v>
          </cell>
          <cell r="C256" t="str">
            <v>湖北省-咸宁市-通城县</v>
          </cell>
          <cell r="D256">
            <v>8.1</v>
          </cell>
          <cell r="E256" t="str">
            <v>该项目装机容量为32.40千瓦，占用房顶面积150平方米，购置45块720瓦光伏板，逆变器，并网箱及支架，采用钢架棚形式安装。</v>
          </cell>
          <cell r="F256" t="str">
            <v>备案</v>
          </cell>
          <cell r="G256" t="str">
            <v>新建</v>
          </cell>
        </row>
        <row r="257">
          <cell r="B257" t="str">
            <v>2604-421222-04-01-968370</v>
          </cell>
          <cell r="C257" t="str">
            <v>湖北省-咸宁市-通城县</v>
          </cell>
          <cell r="D257">
            <v>9.54</v>
          </cell>
          <cell r="E257" t="str">
            <v>该项目装机容量为38.16千瓦，占用房顶面积170平方米，购置53块720瓦光伏板，逆变器，并网箱及支架，采用钢架棚形式安装。</v>
          </cell>
          <cell r="F257" t="str">
            <v>备案</v>
          </cell>
          <cell r="G257" t="str">
            <v>新建</v>
          </cell>
        </row>
        <row r="258">
          <cell r="B258" t="str">
            <v>2604-421222-04-01-926993</v>
          </cell>
          <cell r="C258" t="str">
            <v>湖北省-咸宁市-通城县</v>
          </cell>
          <cell r="D258">
            <v>12770</v>
          </cell>
          <cell r="E258" t="str">
            <v>实施 14000 亩茶叶新造林建设工程，一是完成 14000 亩林地清障平整、土壤翻耕及定垄、酸化治理等基础工程；二是完成 14000 亩中茶 108 种植及管护工程，包括苗木定植、施肥及管护工作；三是完成 42 万套双色板、28 台茶树修剪机以及采茶机等配套设备的购置工作</v>
          </cell>
          <cell r="F258" t="str">
            <v>备案</v>
          </cell>
          <cell r="G258" t="str">
            <v>新建</v>
          </cell>
        </row>
        <row r="259">
          <cell r="B259" t="str">
            <v>2604-421222-04-01-129538</v>
          </cell>
          <cell r="C259" t="str">
            <v>湖北省-咸宁市-通城县</v>
          </cell>
          <cell r="D259">
            <v>8.76</v>
          </cell>
          <cell r="E259" t="str">
            <v>装机容量为29.2kW,购置光伏组件39片，30千瓦逆变器1台，等配置设备设施</v>
          </cell>
          <cell r="F259" t="str">
            <v>备案</v>
          </cell>
          <cell r="G259" t="str">
            <v>新建</v>
          </cell>
        </row>
        <row r="260">
          <cell r="B260" t="str">
            <v>2604-421222-04-01-694483</v>
          </cell>
          <cell r="C260" t="str">
            <v>湖北省-咸宁市-通城县</v>
          </cell>
          <cell r="D260">
            <v>9.54</v>
          </cell>
          <cell r="E260" t="str">
            <v>该项目装机容量为38.16千瓦，占用房顶面积170平方米，购置53块720瓦光伏板，逆变器，并网箱及支架，采用钢架棚形式安装。</v>
          </cell>
          <cell r="F260" t="str">
            <v>备案</v>
          </cell>
          <cell r="G260" t="str">
            <v>新建</v>
          </cell>
        </row>
        <row r="261">
          <cell r="B261" t="str">
            <v>2604-421222-04-01-559637</v>
          </cell>
          <cell r="C261" t="str">
            <v>湖北省-咸宁市-通城县</v>
          </cell>
          <cell r="D261">
            <v>8.1</v>
          </cell>
          <cell r="E261" t="str">
            <v>该项目装机容量为32.40千瓦，占用房顶面积150平方米，购置45块720瓦光伏板，逆变器，并网箱及支架，采用钢架棚形式安装。</v>
          </cell>
          <cell r="F261" t="str">
            <v>备案</v>
          </cell>
          <cell r="G261" t="str">
            <v>新建</v>
          </cell>
        </row>
        <row r="262">
          <cell r="B262" t="str">
            <v>2604-421222-04-01-514346</v>
          </cell>
          <cell r="C262" t="str">
            <v>湖北省-咸宁市-通城县</v>
          </cell>
          <cell r="D262">
            <v>11.8</v>
          </cell>
          <cell r="E262" t="str">
            <v>该项目装机容量为47.52千瓦，占用房顶面积240平方米，购置66块720瓦光伏板，逆变器，并网箱及支架，采用钢架棚形式安装。</v>
          </cell>
          <cell r="F262" t="str">
            <v>备案</v>
          </cell>
          <cell r="G262" t="str">
            <v>新建</v>
          </cell>
        </row>
        <row r="263">
          <cell r="B263" t="str">
            <v>2604-421222-04-01-741889</v>
          </cell>
          <cell r="C263" t="str">
            <v>湖北省-咸宁市-通城县</v>
          </cell>
          <cell r="D263">
            <v>21.9</v>
          </cell>
          <cell r="E263" t="str">
            <v>利用吴山东闲置屋顶建设光伏发电项目，项目采取全额上网模式，新建装机容量为43.80KW  屋顶分布式光伏发电项目，占用房顶面积280平方米，购置组件60块730瓦光伏板，容量50KW逆变器1台，并网箱1台，建设光伏电站支架等配套设施建设模式</v>
          </cell>
          <cell r="F263" t="str">
            <v>备案</v>
          </cell>
          <cell r="G263" t="str">
            <v>新建</v>
          </cell>
        </row>
        <row r="264">
          <cell r="B264" t="str">
            <v>2604-421222-04-01-379376</v>
          </cell>
          <cell r="C264" t="str">
            <v>湖北省-咸宁市-通城县</v>
          </cell>
          <cell r="D264">
            <v>17.16</v>
          </cell>
          <cell r="E264" t="str">
            <v>利用吴山东闲置屋顶建设光伏发电项目，项目采取全额上网模式，新建装机容量为 34.31KW屋顶分布式光伏发电项目，占用房顶面积170平方米，购置组件47块730瓦光伏板，容量36KW逆变器1台，并网箱1台，建设光伏电站支架等配套设施建设模式</v>
          </cell>
          <cell r="F264" t="str">
            <v>备案</v>
          </cell>
          <cell r="G264" t="str">
            <v>新建</v>
          </cell>
        </row>
        <row r="265">
          <cell r="B265" t="str">
            <v>2604-421222-04-01-757021</v>
          </cell>
          <cell r="C265" t="str">
            <v>湖北省-咸宁市-通城县</v>
          </cell>
          <cell r="D265">
            <v>14</v>
          </cell>
          <cell r="E265" t="str">
            <v>该项目装机容量为56.16千瓦，占用房顶面积255平方米，购置78块720瓦光伏板，逆变器，并网箱及支架，采用钢架棚形式安装</v>
          </cell>
          <cell r="F265" t="str">
            <v>备案</v>
          </cell>
          <cell r="G265" t="str">
            <v>新建</v>
          </cell>
        </row>
        <row r="266">
          <cell r="B266" t="str">
            <v>2604-421222-04-01-826924</v>
          </cell>
          <cell r="C266" t="str">
            <v>湖北省-咸宁市-通城县</v>
          </cell>
          <cell r="D266">
            <v>9.2</v>
          </cell>
          <cell r="E266" t="str">
            <v>该项目装机容量为36.72千瓦，占用房顶面积166平方米，购置51块720瓦光伏板，逆变器，并网箱及支架，采用钢架棚形式安装</v>
          </cell>
          <cell r="F266" t="str">
            <v>备案</v>
          </cell>
          <cell r="G266" t="str">
            <v>新建</v>
          </cell>
        </row>
        <row r="267">
          <cell r="B267" t="str">
            <v>2604-421222-04-01-698315</v>
          </cell>
          <cell r="C267" t="str">
            <v>湖北省-咸宁市-通城县</v>
          </cell>
          <cell r="D267">
            <v>9.9</v>
          </cell>
          <cell r="E267" t="str">
            <v>该项目装机容量为39.6千瓦，占用房顶面积180平方米，购置55块720瓦光伏板，逆变器，并网箱及支架，采用钢架棚形式安装。</v>
          </cell>
          <cell r="F267" t="str">
            <v>备案</v>
          </cell>
          <cell r="G267" t="str">
            <v>新建</v>
          </cell>
        </row>
        <row r="268">
          <cell r="B268" t="str">
            <v>2604-421222-04-01-453812</v>
          </cell>
          <cell r="C268" t="str">
            <v>湖北省-咸宁市-通城县</v>
          </cell>
          <cell r="D268">
            <v>10.1</v>
          </cell>
          <cell r="E268" t="str">
            <v>该项目装机容量为40.32千瓦，占用房顶面积183平方米，购置56块720瓦光伏板，逆变器，并网箱及支架，采用钢架棚形式安装。</v>
          </cell>
          <cell r="F268" t="str">
            <v>备案</v>
          </cell>
          <cell r="G268" t="str">
            <v>新建</v>
          </cell>
        </row>
        <row r="269">
          <cell r="B269" t="str">
            <v>2604-421222-04-01-692035</v>
          </cell>
          <cell r="C269" t="str">
            <v>湖北省-咸宁市-通城县</v>
          </cell>
          <cell r="D269">
            <v>16</v>
          </cell>
          <cell r="E269" t="str">
            <v>该项目装机容量为63.51千瓦，占用房顶面积288平方米，购置87块730瓦光伏板，逆变器，并网箱及支架，采用钢架棚形式安装</v>
          </cell>
          <cell r="F269" t="str">
            <v>备案</v>
          </cell>
          <cell r="G269" t="str">
            <v>新建</v>
          </cell>
        </row>
        <row r="270">
          <cell r="B270" t="str">
            <v>2604-421222-04-01-448382</v>
          </cell>
          <cell r="C270" t="str">
            <v>湖北省-咸宁市-通城县</v>
          </cell>
          <cell r="D270">
            <v>22137.58</v>
          </cell>
          <cell r="E270" t="str">
            <v>该项目装机容量为50MW，主要建设内容包括光伏组件、逆变器、光伏支架、并网箱、电缆、充电桩等设备安装及配套并网工程，形成“农企+基层单位屋顶发电就近并网消纳”的分布式能源体系。</v>
          </cell>
          <cell r="F270" t="str">
            <v>备案</v>
          </cell>
          <cell r="G270" t="str">
            <v>新建</v>
          </cell>
        </row>
        <row r="271">
          <cell r="B271" t="str">
            <v>2604-421222-04-01-438436</v>
          </cell>
          <cell r="C271" t="str">
            <v>湖北省-咸宁市-通城县</v>
          </cell>
          <cell r="D271">
            <v>1100</v>
          </cell>
          <cell r="E271" t="str">
            <v>该项目总改建面积13582.76平方米。具体建设内容为：通城县第一小学多媒体教室进行室内装饰装修，面积1251.76平方米，并进行消防改造，购置音响、LED全彩主屏、会议灯光、空调及学术报告设施设备。通城县沙堆中心完小改建运动场，改建面积7631平方米，新建1个篮球场、3个羽毛球场、200米标准跑道及校园内道路沥青铺设等。通城县四庄中心完小改建运动场，改造面积4700平方米，新建篮球场2个，室外活动场地铺设塑胶及校园内场地找平、沥青铺设等。</v>
          </cell>
          <cell r="F271" t="str">
            <v>审批</v>
          </cell>
          <cell r="G271" t="str">
            <v>改建</v>
          </cell>
        </row>
        <row r="272">
          <cell r="B272" t="str">
            <v>2604-421222-04-01-710531</v>
          </cell>
          <cell r="C272" t="str">
            <v>湖北省-咸宁市-通城县</v>
          </cell>
          <cell r="D272">
            <v>125000</v>
          </cell>
          <cell r="E272" t="str">
            <v>项目拟用地40亩,建设200MW飞轮十锂电独立混合储能电站及其配套系统工程,包括40MW飞轮储能系统、160MW磷酸铁锂电池储能系统及升压站系统、综合办公区及辅助生产系统，通过通城220kV变电站接入国家电网。</v>
          </cell>
          <cell r="F272" t="str">
            <v>备案</v>
          </cell>
          <cell r="G272" t="str">
            <v>新建</v>
          </cell>
        </row>
        <row r="273">
          <cell r="B273" t="str">
            <v>2604-421222-04-01-812370</v>
          </cell>
          <cell r="C273" t="str">
            <v>湖北省-咸宁市-通城县</v>
          </cell>
          <cell r="D273">
            <v>17.16</v>
          </cell>
          <cell r="E273" t="str">
            <v>利用吴山东闲置屋顶建设光伏发电项目，项目采取全额上网模式，新建装机容量为 34.31KW屋顶分布式光伏发电项目，占用房顶面积170平方米，购置组件47块730瓦光伏板，容量36KW逆变器1台，并网箱1台，建设光伏电站支架等配套设施建设模式</v>
          </cell>
          <cell r="F273" t="str">
            <v>备案</v>
          </cell>
          <cell r="G273" t="str">
            <v>新建</v>
          </cell>
        </row>
        <row r="274">
          <cell r="B274" t="str">
            <v>2604-421222-04-01-863343</v>
          </cell>
          <cell r="C274" t="str">
            <v>湖北省-咸宁市-通城县</v>
          </cell>
          <cell r="D274">
            <v>21.9</v>
          </cell>
          <cell r="E274" t="str">
            <v>利用吴山东闲置屋顶建设光伏发电项目，项目采取全额上网模式，新建装机容量为43.80KW  屋顶分布式光伏发电项目，占用房顶面积280平方米，购置组件60块730瓦光伏板，容量50KW逆变器1台，并网箱1台，建设光伏电站支架等配套设施建设模式</v>
          </cell>
          <cell r="F274" t="str">
            <v>备案</v>
          </cell>
          <cell r="G274" t="str">
            <v>新建</v>
          </cell>
        </row>
        <row r="275">
          <cell r="B275" t="str">
            <v>2604-421222-04-01-589906</v>
          </cell>
          <cell r="C275" t="str">
            <v>湖北省-咸宁市-通城县</v>
          </cell>
          <cell r="D275">
            <v>323.6</v>
          </cell>
          <cell r="E275" t="str">
            <v>本项目包含道路路面刷黑、停车位标线施划、新增雨水口及配套排水设施完善等：
1、道路刷黑工程：对院区内现有水泥混凝土路面统一进行清缝、灌缝，铺设沥青面层（5cmAC-13C细粒式沥青面+3cmAC-13C细粒式沥青调平层）。
2、挖除局部破损水泥混凝土面板后重新铺筑20cm厚水泥混凝土并刷黑；
3、挖除部分绿化带及地砖后，进行硬化后刷黑；更换树穴石；
4、停车位标线施划：重新施划机动车停车位标线（含普通车位、无障碍车位、急救车辆专用车位），配套设置停车导向箭头、禁停标识、限速标识等交通标志，提升停车秩序与通行效率。
5、排水系统：院区场坪内管网检查井及雨水篦子整体抬高约7cm，部分区域新建雨水箅子及混凝土雨水连接管。</v>
          </cell>
          <cell r="F275" t="str">
            <v>审批</v>
          </cell>
          <cell r="G275" t="str">
            <v>改建</v>
          </cell>
        </row>
        <row r="276">
          <cell r="B276" t="str">
            <v>2604-421222-04-01-967711</v>
          </cell>
          <cell r="C276" t="str">
            <v>湖北省-咸宁市-通城县</v>
          </cell>
          <cell r="D276">
            <v>218.92</v>
          </cell>
          <cell r="E276" t="str">
            <v>1.交叉口渠化改造： 对G353进出口道进行拓宽，增设右转变速车道及渐变段，优化车流路径。
2.排水工程设计： 加设边沟盖板，对行车道上检查井进行加固，增设雨水口及连接管，确保交叉口排水顺畅。
3.交通安全设施： 补充完善交叉口范围内的交通标志、标线。
4.信号灯控制工程： 预埋交通信号灯所需管线系统。</v>
          </cell>
          <cell r="F276" t="str">
            <v>审批</v>
          </cell>
          <cell r="G276" t="str">
            <v>改建</v>
          </cell>
        </row>
        <row r="277">
          <cell r="B277" t="str">
            <v>2604-421222-04-01-917232</v>
          </cell>
          <cell r="C277" t="str">
            <v>湖北省-咸宁市-通城县</v>
          </cell>
          <cell r="D277">
            <v>12.64</v>
          </cell>
          <cell r="E277" t="str">
            <v>该项目装机容量为42.12千瓦，占用房顶面积172平方米，购置54块780瓦光伏板，36千瓦逆变器一台，并网箱及支架，采用钢架棚形式安装。</v>
          </cell>
          <cell r="F277" t="str">
            <v>备案</v>
          </cell>
          <cell r="G277" t="str">
            <v>新建</v>
          </cell>
        </row>
        <row r="278">
          <cell r="B278" t="str">
            <v>2604-421222-04-01-817001</v>
          </cell>
          <cell r="C278" t="str">
            <v>湖北省-咸宁市-通城县</v>
          </cell>
          <cell r="D278">
            <v>11.68</v>
          </cell>
          <cell r="E278" t="str">
            <v>利用黎亚林闲置屋顶建设光伏发电项目，项目采取全额上网模式，新建装机容量为23.36KW，占用房顶面积140平方米，购置组件32块730瓦光伏板，容量25KW逆变器1台，并网箱1台，建设光伏电站支架等配套设施建设模式</v>
          </cell>
          <cell r="F278" t="str">
            <v>备案</v>
          </cell>
          <cell r="G278" t="str">
            <v>新建</v>
          </cell>
        </row>
        <row r="279">
          <cell r="B279" t="str">
            <v>2604-421222-04-01-393841</v>
          </cell>
          <cell r="C279" t="str">
            <v>湖北省-咸宁市-通城县</v>
          </cell>
          <cell r="D279">
            <v>13.91</v>
          </cell>
          <cell r="E279" t="str">
            <v>该项目装机容量为55.44千瓦，占用房顶面积252平方米，购置77块720瓦光伏板，逆变器，并网箱及支架，采用钢架棚形式安装。</v>
          </cell>
          <cell r="F279" t="str">
            <v>备案</v>
          </cell>
          <cell r="G279" t="str">
            <v>新建</v>
          </cell>
        </row>
        <row r="280">
          <cell r="B280" t="str">
            <v>2604-421222-04-01-135648</v>
          </cell>
          <cell r="C280" t="str">
            <v>湖北省-咸宁市-通城县</v>
          </cell>
          <cell r="D280">
            <v>8.67</v>
          </cell>
          <cell r="E280" t="str">
            <v>该项目装机容量为34.56千瓦，占用房顶面积157平方米，购置48块720瓦光伏板，逆变器，并网箱及支架，采用钢架棚形式安装。</v>
          </cell>
          <cell r="F280" t="str">
            <v>备案</v>
          </cell>
          <cell r="G280" t="str">
            <v>新建</v>
          </cell>
        </row>
        <row r="281">
          <cell r="B281" t="str">
            <v>2604-421222-04-01-458865</v>
          </cell>
          <cell r="C281" t="str">
            <v>湖北省-咸宁市-通城县</v>
          </cell>
          <cell r="D281">
            <v>17.16</v>
          </cell>
          <cell r="E281" t="str">
            <v>利用钟阳闲置屋顶建设光伏发电项目，项目采取全额上网模式，新建装机容量为 34.31KW屋顶分布式光伏发电项目，占用房顶面积170平方米，购置组件47块730瓦光伏板，容量36KW逆变器1台，并网箱1台，建设光伏电站支架等配套设施建设模式</v>
          </cell>
          <cell r="F281" t="str">
            <v>备案</v>
          </cell>
          <cell r="G281" t="str">
            <v>新建</v>
          </cell>
        </row>
        <row r="282">
          <cell r="B282" t="str">
            <v>2604-421222-04-01-556056</v>
          </cell>
          <cell r="C282" t="str">
            <v>湖北省-咸宁市-通城县</v>
          </cell>
          <cell r="D282">
            <v>9</v>
          </cell>
          <cell r="E282" t="str">
            <v>该项目装机容量为36千瓦，占用房顶面积163平方米，购置50块720瓦光伏板，逆变器，并网箱及支架，采用钢架棚形式安装。</v>
          </cell>
          <cell r="F282" t="str">
            <v>备案</v>
          </cell>
          <cell r="G282" t="str">
            <v>新建</v>
          </cell>
        </row>
        <row r="283">
          <cell r="B283" t="str">
            <v>2604-421222-04-01-611167</v>
          </cell>
          <cell r="C283" t="str">
            <v>湖北省-咸宁市-通城县</v>
          </cell>
          <cell r="D283">
            <v>8.85</v>
          </cell>
          <cell r="E283" t="str">
            <v>该项目装机容量为35.28千瓦，占用房顶面积160平方米，购置49块720瓦光伏板，逆变器，并网箱及支架，采用钢架棚形式安装。</v>
          </cell>
          <cell r="F283" t="str">
            <v>备案</v>
          </cell>
          <cell r="G283" t="str">
            <v>新建</v>
          </cell>
        </row>
        <row r="284">
          <cell r="B284" t="str">
            <v>2604-421222-04-01-763294</v>
          </cell>
          <cell r="C284" t="str">
            <v>湖北省-咸宁市-通城县</v>
          </cell>
          <cell r="D284">
            <v>9</v>
          </cell>
          <cell r="E284" t="str">
            <v>该项目装机容量为36千瓦，占用房顶面积163平方米，购置50块720瓦光伏板，逆变器，并网箱及支架，采用钢架棚形式安装。</v>
          </cell>
          <cell r="F284" t="str">
            <v>备案</v>
          </cell>
          <cell r="G284" t="str">
            <v>新建</v>
          </cell>
        </row>
        <row r="285">
          <cell r="B285" t="str">
            <v>2604-421222-04-01-521587</v>
          </cell>
          <cell r="C285" t="str">
            <v>湖北省-咸宁市-通城县</v>
          </cell>
          <cell r="D285">
            <v>9.2</v>
          </cell>
          <cell r="E285" t="str">
            <v>该项目装机容量为36.72千瓦，占用房顶面积166平方米，购置51块720瓦光伏板，逆变器，并网箱及支架，采用钢架棚形式安装。</v>
          </cell>
          <cell r="F285" t="str">
            <v>备案</v>
          </cell>
          <cell r="G285" t="str">
            <v>新建</v>
          </cell>
        </row>
        <row r="286">
          <cell r="B286" t="str">
            <v>2604-421222-04-01-686627</v>
          </cell>
          <cell r="C286" t="str">
            <v>湖北省-咸宁市-通城县</v>
          </cell>
          <cell r="D286">
            <v>18</v>
          </cell>
          <cell r="E286" t="str">
            <v>该项目装机容量为43.92千瓦，占用房屋面积210平方米，购置61片720瓦光伏板，逆变器，并网箱及支架，采用钢架棚形式安装</v>
          </cell>
          <cell r="F286" t="str">
            <v>备案</v>
          </cell>
          <cell r="G286" t="str">
            <v>新建</v>
          </cell>
        </row>
        <row r="287">
          <cell r="B287" t="str">
            <v>2604-421222-04-01-317364</v>
          </cell>
          <cell r="C287" t="str">
            <v>湖北省-咸宁市-通城县</v>
          </cell>
          <cell r="D287">
            <v>16.2</v>
          </cell>
          <cell r="E287" t="str">
            <v>该项目装机容量为36千瓦，占用房屋面积155平方米，购置50片720瓦光伏板，逆变器，并网箱及支架，采用钢架棚形式安装</v>
          </cell>
          <cell r="F287" t="str">
            <v>备案</v>
          </cell>
          <cell r="G287" t="str">
            <v>新建</v>
          </cell>
        </row>
        <row r="288">
          <cell r="B288" t="str">
            <v>2604-421222-04-01-985459</v>
          </cell>
          <cell r="C288" t="str">
            <v>湖北省-咸宁市-通城县</v>
          </cell>
          <cell r="D288">
            <v>6.3</v>
          </cell>
          <cell r="E288" t="str">
            <v>该项目装机容量为25.2千瓦，占用房顶面积114平方米，购置35块720瓦光伏板，逆变器，并网箱及支架，采用钢架棚形式安装。</v>
          </cell>
          <cell r="F288" t="str">
            <v>备案</v>
          </cell>
          <cell r="G288" t="str">
            <v>新建</v>
          </cell>
        </row>
        <row r="289">
          <cell r="B289" t="str">
            <v>2604-421222-04-01-224243</v>
          </cell>
          <cell r="C289" t="str">
            <v>湖北省-咸宁市-通城县</v>
          </cell>
          <cell r="D289">
            <v>12.2</v>
          </cell>
          <cell r="E289" t="str">
            <v>该项目装机容量为29.2千瓦（直流侧），逆变器30千瓦（交流侧）占用房屋面积125平方米，购置40片730瓦光伏板，逆变器，并网箱及支架，采用钢架棚形式安装。</v>
          </cell>
          <cell r="F289" t="str">
            <v>备案</v>
          </cell>
          <cell r="G289" t="str">
            <v>新建</v>
          </cell>
        </row>
        <row r="290">
          <cell r="B290" t="str">
            <v>2604-421222-04-01-475226</v>
          </cell>
          <cell r="C290" t="str">
            <v>湖北省-咸宁市-通城县</v>
          </cell>
          <cell r="D290">
            <v>7.95</v>
          </cell>
          <cell r="E290" t="str">
            <v>该项目装机容量为31.68千瓦，占用房顶面积144平方米，购置44块720瓦光伏板，逆变器，并网箱及支架，采用钢架棚形式安装。</v>
          </cell>
          <cell r="F290" t="str">
            <v>备案</v>
          </cell>
          <cell r="G290" t="str">
            <v>新建</v>
          </cell>
        </row>
        <row r="291">
          <cell r="B291" t="str">
            <v>2604-421222-04-01-478933</v>
          </cell>
          <cell r="C291" t="str">
            <v>湖北省-咸宁市-通城县</v>
          </cell>
          <cell r="D291">
            <v>8.6</v>
          </cell>
          <cell r="E291" t="str">
            <v>该项目装机容量为34.56千瓦，占用房顶面积157平方米，购置48块720瓦光伏板，逆变器，并网箱及支架，采用钢架棚形式安装。</v>
          </cell>
          <cell r="F291" t="str">
            <v>备案</v>
          </cell>
          <cell r="G291" t="str">
            <v>新建</v>
          </cell>
        </row>
        <row r="292">
          <cell r="B292" t="str">
            <v>2604-421222-04-01-415702</v>
          </cell>
          <cell r="C292" t="str">
            <v>湖北省-咸宁市-通城县</v>
          </cell>
          <cell r="D292">
            <v>8.1</v>
          </cell>
          <cell r="E292" t="str">
            <v>该项目装机容量为32.40千瓦，占用房顶面积150平方米，购置45块720瓦光伏板，逆变器，并网箱及支架，采用钢架棚形式安装。</v>
          </cell>
          <cell r="F292" t="str">
            <v>备案</v>
          </cell>
          <cell r="G292" t="str">
            <v>新建</v>
          </cell>
        </row>
        <row r="293">
          <cell r="B293" t="str">
            <v>2604-421222-04-01-459171</v>
          </cell>
          <cell r="C293" t="str">
            <v>湖北省-咸宁市-通城县</v>
          </cell>
          <cell r="D293">
            <v>9.54</v>
          </cell>
          <cell r="E293" t="str">
            <v>该项目装机容量为38.16千瓦，占用房顶面积170平方米，购置53块720瓦光伏板，逆变器，并网箱及支架，采用钢架棚形式安装。</v>
          </cell>
          <cell r="F293" t="str">
            <v>备案</v>
          </cell>
          <cell r="G293" t="str">
            <v>新建</v>
          </cell>
        </row>
        <row r="294">
          <cell r="B294" t="str">
            <v>2604-421222-04-01-254373</v>
          </cell>
          <cell r="C294" t="str">
            <v>湖北省-咸宁市-通城县</v>
          </cell>
          <cell r="D294">
            <v>11.8</v>
          </cell>
          <cell r="E294" t="str">
            <v>该项目装机容量为47.52千瓦，占用房顶面积240平方米，购置66块720瓦光伏板，逆变器，并网箱及支架，采用钢架棚形式安装。</v>
          </cell>
          <cell r="F294" t="str">
            <v>备案</v>
          </cell>
          <cell r="G294" t="str">
            <v>新建</v>
          </cell>
        </row>
        <row r="295">
          <cell r="B295" t="str">
            <v>2604-421222-04-01-332206</v>
          </cell>
          <cell r="C295" t="str">
            <v>湖北省-咸宁市-通城县</v>
          </cell>
          <cell r="D295">
            <v>14.65</v>
          </cell>
          <cell r="E295" t="str">
            <v>该项目装机容量为58.4千瓦，占用房顶面积265平方米，购置80块730瓦光伏板，逆变器，并网箱及支架，采用钢架棚形式安装。</v>
          </cell>
          <cell r="F295" t="str">
            <v>备案</v>
          </cell>
          <cell r="G295" t="str">
            <v>新建</v>
          </cell>
        </row>
        <row r="296">
          <cell r="B296" t="str">
            <v>2604-421222-04-01-534671</v>
          </cell>
          <cell r="C296" t="str">
            <v>湖北省-咸宁市-通城县</v>
          </cell>
          <cell r="D296">
            <v>8.79</v>
          </cell>
          <cell r="E296" t="str">
            <v>该项目装机容量为35.04千瓦，占用房顶面积159平方米，购置48块730瓦光伏板，逆变器，并网箱及支架，采用钢架棚形式安装。</v>
          </cell>
          <cell r="F296" t="str">
            <v>备案</v>
          </cell>
          <cell r="G296" t="str">
            <v>新建</v>
          </cell>
        </row>
        <row r="297">
          <cell r="B297" t="str">
            <v>2604-421222-04-01-138546</v>
          </cell>
          <cell r="C297" t="str">
            <v>湖北省-咸宁市-通城县</v>
          </cell>
          <cell r="D297">
            <v>10.8</v>
          </cell>
          <cell r="E297" t="str">
            <v>该项目装机容量为43.07千瓦，占用房顶面积195平方米，购置59块730瓦光伏板，逆变器，并网箱及支架，采用钢架棚形式安装。</v>
          </cell>
          <cell r="F297" t="str">
            <v>备案</v>
          </cell>
          <cell r="G297" t="str">
            <v>新建</v>
          </cell>
        </row>
        <row r="298">
          <cell r="B298" t="str">
            <v>2604-421222-04-01-204841</v>
          </cell>
          <cell r="C298" t="str">
            <v>湖北省-咸宁市-通城县</v>
          </cell>
          <cell r="D298">
            <v>10.58</v>
          </cell>
          <cell r="E298" t="str">
            <v>该项目装机容量为35.28千瓦，占用房顶面积145平方米，购置48块735瓦光伏板，30千瓦逆变器一台，并网箱及支架，采用钢架棚形式安装。</v>
          </cell>
          <cell r="F298" t="str">
            <v>备案</v>
          </cell>
          <cell r="G298" t="str">
            <v>新建</v>
          </cell>
        </row>
        <row r="299">
          <cell r="B299" t="str">
            <v>2604-421222-04-01-475402</v>
          </cell>
          <cell r="C299" t="str">
            <v>湖北省-咸宁市-通城县</v>
          </cell>
          <cell r="D299">
            <v>16.76</v>
          </cell>
          <cell r="E299" t="str">
            <v>该项目装机容量为55.86千瓦，占用房顶面积225平方米，购置76块735瓦光伏板，50千瓦逆变器一台，并网箱及支架，采用钢架棚形式安装。</v>
          </cell>
          <cell r="F299" t="str">
            <v>备案</v>
          </cell>
          <cell r="G299" t="str">
            <v>新建</v>
          </cell>
        </row>
        <row r="300">
          <cell r="B300" t="str">
            <v>2604-421222-04-01-465375</v>
          </cell>
          <cell r="C300" t="str">
            <v>湖北省-咸宁市-通城县</v>
          </cell>
          <cell r="D300">
            <v>16.5</v>
          </cell>
          <cell r="E300" t="str">
            <v>该项目装机容量为47.52千瓦，占用屋顶面积125平方米，购置66块720的光伏板，逆变器，并网箱及支架采用钢架棚形式安装。</v>
          </cell>
          <cell r="F300" t="str">
            <v>备案</v>
          </cell>
          <cell r="G300" t="str">
            <v>新建</v>
          </cell>
        </row>
        <row r="301">
          <cell r="B301" t="str">
            <v>2604-421222-04-01-664742</v>
          </cell>
          <cell r="C301" t="str">
            <v>湖北省-咸宁市-通城县</v>
          </cell>
          <cell r="D301">
            <v>15</v>
          </cell>
          <cell r="E301" t="str">
            <v>该项目装机容量为30.24千瓦，占用房屋面积132平方米，购置42片720瓦光伏板，逆变器，并网箱及支架，采用钢架棚形式安装</v>
          </cell>
          <cell r="F301" t="str">
            <v>备案</v>
          </cell>
          <cell r="G301" t="str">
            <v>新建</v>
          </cell>
        </row>
        <row r="302">
          <cell r="B302" t="str">
            <v>2604-421222-04-01-232067</v>
          </cell>
          <cell r="C302" t="str">
            <v>湖北省-咸宁市-通城县</v>
          </cell>
          <cell r="D302">
            <v>13.5</v>
          </cell>
          <cell r="E302" t="str">
            <v>该项目装机容量为38.61千瓦，占用屋顶面积125平方米，购置54块715的光伏板，逆变器，并网箱及支架采用钢架棚形式安装。</v>
          </cell>
          <cell r="F302" t="str">
            <v>备案</v>
          </cell>
          <cell r="G302" t="str">
            <v>新建</v>
          </cell>
        </row>
        <row r="303">
          <cell r="B303" t="str">
            <v>2604-421222-04-01-388352</v>
          </cell>
          <cell r="C303" t="str">
            <v>湖北省-咸宁市-通城县</v>
          </cell>
          <cell r="D303">
            <v>8.82</v>
          </cell>
          <cell r="E303" t="str">
            <v>容量29.4KW，组件40块，逆变器25KW</v>
          </cell>
          <cell r="F303" t="str">
            <v>备案</v>
          </cell>
          <cell r="G303" t="str">
            <v>新建</v>
          </cell>
        </row>
        <row r="304">
          <cell r="B304" t="str">
            <v>2604-421222-04-01-306257</v>
          </cell>
          <cell r="C304" t="str">
            <v>湖北省-咸宁市-通城县</v>
          </cell>
          <cell r="D304">
            <v>13</v>
          </cell>
          <cell r="E304" t="str">
            <v>该项目装机容量为35.28千瓦，占用屋顶面积125平方米，购置49块720的光伏板，逆变器，并网箱及支架采用钢架棚形式安装。</v>
          </cell>
          <cell r="F304" t="str">
            <v>备案</v>
          </cell>
          <cell r="G304" t="str">
            <v>新建</v>
          </cell>
        </row>
        <row r="305">
          <cell r="B305" t="str">
            <v>2604-421222-04-01-888152</v>
          </cell>
          <cell r="C305" t="str">
            <v>湖北省-咸宁市-通城县</v>
          </cell>
          <cell r="D305">
            <v>9</v>
          </cell>
          <cell r="E305" t="str">
            <v>该项目装机容量为25.92千瓦，占用屋顶面积125平方米，购置36块720的光伏板，逆变器，并网箱及支架采用钢架棚形式安装。</v>
          </cell>
          <cell r="F305" t="str">
            <v>备案</v>
          </cell>
          <cell r="G305" t="str">
            <v>新建</v>
          </cell>
        </row>
        <row r="306">
          <cell r="B306" t="str">
            <v>2604-421222-04-01-124841</v>
          </cell>
          <cell r="C306" t="str">
            <v>湖北省-咸宁市-通城县</v>
          </cell>
          <cell r="D306">
            <v>10</v>
          </cell>
          <cell r="E306" t="str">
            <v>该项目装机容量为28.8千瓦，占用屋顶面积125平方米，购置40块720的光伏板，逆变器，并网箱及支架采用钢架棚形式安装。</v>
          </cell>
          <cell r="F306" t="str">
            <v>备案</v>
          </cell>
          <cell r="G306" t="str">
            <v>新建</v>
          </cell>
        </row>
        <row r="307">
          <cell r="B307" t="str">
            <v>2604-421222-04-01-449789</v>
          </cell>
          <cell r="C307" t="str">
            <v>湖北省-咸宁市-通城县</v>
          </cell>
          <cell r="D307">
            <v>13.5</v>
          </cell>
          <cell r="E307" t="str">
            <v>该项目装机容量为39.69千瓦，占用屋顶面积125平方米，购置54块735的光伏板，逆变器，并网箱及支架采用钢架棚形式安装。</v>
          </cell>
          <cell r="F307" t="str">
            <v>备案</v>
          </cell>
          <cell r="G307" t="str">
            <v>新建</v>
          </cell>
        </row>
        <row r="308">
          <cell r="B308" t="str">
            <v>2604-421222-04-01-969750</v>
          </cell>
          <cell r="C308" t="str">
            <v>湖北省-咸宁市-通城县</v>
          </cell>
          <cell r="D308">
            <v>9</v>
          </cell>
          <cell r="E308" t="str">
            <v>该项目装机容量为25.92千瓦，占用屋顶面积125平方米，购置36块720的光伏板，逆变器为25KW交流侧备案，并网箱及支架采用钢架棚形式安装。</v>
          </cell>
          <cell r="F308" t="str">
            <v>备案</v>
          </cell>
          <cell r="G308" t="str">
            <v>新建</v>
          </cell>
        </row>
        <row r="309">
          <cell r="B309" t="str">
            <v>2604-421222-04-01-254269</v>
          </cell>
          <cell r="C309" t="str">
            <v>湖北省-咸宁市-通城县</v>
          </cell>
          <cell r="D309">
            <v>10</v>
          </cell>
          <cell r="E309" t="str">
            <v>该项目装机容量为29.40千瓦，占用屋顶面积125平方米，购置40块735的光伏板，逆变器，并网箱及支架采用钢架棚形式安装。</v>
          </cell>
          <cell r="F309" t="str">
            <v>备案</v>
          </cell>
          <cell r="G309" t="str">
            <v>新建</v>
          </cell>
        </row>
        <row r="310">
          <cell r="B310" t="str">
            <v>2604-421222-04-05-269049</v>
          </cell>
          <cell r="C310" t="str">
            <v>湖北省-咸宁市-通城县</v>
          </cell>
          <cell r="D310">
            <v>13.5</v>
          </cell>
          <cell r="E310" t="str">
            <v>该项目装机容量为30.03千瓦，占用房顶面积118平方米，购置42块715瓦光伏板、逆变器，并网箱及支架，采用钢架棚形式安装。</v>
          </cell>
          <cell r="F310" t="str">
            <v>备案</v>
          </cell>
          <cell r="G310" t="str">
            <v>新建</v>
          </cell>
        </row>
        <row r="311">
          <cell r="B311" t="str">
            <v>2604-421222-04-01-778315</v>
          </cell>
          <cell r="C311" t="str">
            <v>湖北省-咸宁市-通城县</v>
          </cell>
          <cell r="D311">
            <v>12.96</v>
          </cell>
          <cell r="E311" t="str">
            <v>容量43.2KW，组件60块，逆变器40KW</v>
          </cell>
          <cell r="F311" t="str">
            <v>备案</v>
          </cell>
          <cell r="G311" t="str">
            <v>新建</v>
          </cell>
        </row>
        <row r="312">
          <cell r="B312" t="str">
            <v>2604-421222-04-01-229862</v>
          </cell>
          <cell r="C312" t="str">
            <v>湖北省-咸宁市-通城县</v>
          </cell>
          <cell r="D312">
            <v>14.47</v>
          </cell>
          <cell r="E312" t="str">
            <v>容量48.24KW，组件67块，逆变器50KW</v>
          </cell>
          <cell r="F312" t="str">
            <v>备案</v>
          </cell>
          <cell r="G312" t="str">
            <v>新建</v>
          </cell>
        </row>
        <row r="313">
          <cell r="B313" t="str">
            <v>2604-421222-04-01-592077</v>
          </cell>
          <cell r="C313" t="str">
            <v>湖北省-咸宁市-通城县</v>
          </cell>
          <cell r="D313">
            <v>11.27</v>
          </cell>
          <cell r="E313" t="str">
            <v>容量38.22KW，组件52块，逆变器33KW</v>
          </cell>
          <cell r="F313" t="str">
            <v>备案</v>
          </cell>
          <cell r="G313" t="str">
            <v>新建</v>
          </cell>
        </row>
        <row r="314">
          <cell r="B314" t="str">
            <v>2604-421222-04-01-549686</v>
          </cell>
          <cell r="C314" t="str">
            <v>湖北省-咸宁市-通城县</v>
          </cell>
          <cell r="D314">
            <v>15.3</v>
          </cell>
          <cell r="E314" t="str">
            <v>购置50块单晶光伏板，一台逆变器，输出电压0.38KV，在自家楼顶安装光伏发电项目，所发电量全额上网。
</v>
          </cell>
          <cell r="F314" t="str">
            <v>备案</v>
          </cell>
          <cell r="G314" t="str">
            <v>新建</v>
          </cell>
        </row>
        <row r="315">
          <cell r="B315" t="str">
            <v>2604-421222-04-01-765634</v>
          </cell>
          <cell r="C315" t="str">
            <v>湖北省-咸宁市-通城县</v>
          </cell>
          <cell r="D315">
            <v>12</v>
          </cell>
          <cell r="E315" t="str">
            <v>该项目装机容量为49.68千瓦，占用房顶面积160平方米，购置69块720瓦光伏板，逆变器，并网箱及支架，采用钢架棚形式安装。</v>
          </cell>
          <cell r="F315" t="str">
            <v>备案</v>
          </cell>
          <cell r="G315" t="str">
            <v>新建</v>
          </cell>
        </row>
        <row r="316">
          <cell r="B316" t="str">
            <v>2604-421222-04-01-987688</v>
          </cell>
          <cell r="C316" t="str">
            <v>湖北省-咸宁市-通城县</v>
          </cell>
          <cell r="D316">
            <v>12</v>
          </cell>
          <cell r="E316" t="str">
            <v>该项目装机容量为43.2千瓦，占用房顶面积150平方米，购置60块720瓦光伏板，逆变器，并网箱及支架，采用钢架棚形式安装。</v>
          </cell>
          <cell r="F316" t="str">
            <v>备案</v>
          </cell>
          <cell r="G316" t="str">
            <v>新建</v>
          </cell>
        </row>
        <row r="317">
          <cell r="B317" t="str">
            <v>2604-421222-04-01-711382</v>
          </cell>
          <cell r="C317" t="str">
            <v>湖北省-咸宁市-通城县</v>
          </cell>
          <cell r="D317">
            <v>10.58</v>
          </cell>
          <cell r="E317" t="str">
            <v>该项目装机容量为35.28千瓦，占用房顶面积145平方米，购置48块735瓦光伏板，30千瓦逆变器一台，并网箱及支架，采用钢架棚形式安装。</v>
          </cell>
          <cell r="F317" t="str">
            <v>备案</v>
          </cell>
          <cell r="G317" t="str">
            <v>新建</v>
          </cell>
        </row>
        <row r="318">
          <cell r="B318" t="str">
            <v>2604-421222-04-01-815186</v>
          </cell>
          <cell r="C318" t="str">
            <v>湖北省-咸宁市-通城县</v>
          </cell>
          <cell r="D318">
            <v>16.76</v>
          </cell>
          <cell r="E318" t="str">
            <v>该项目装机容量为55.86千瓦，占用房顶面积225平方米，购置76块735瓦光伏板，50千瓦逆变器一台，并网箱及支架，采用钢架棚形式安装。</v>
          </cell>
          <cell r="F318" t="str">
            <v>备案</v>
          </cell>
          <cell r="G318" t="str">
            <v>新建</v>
          </cell>
        </row>
        <row r="319">
          <cell r="B319" t="str">
            <v>2604-421222-04-01-359130</v>
          </cell>
          <cell r="C319" t="str">
            <v>湖北省-咸宁市-通城县</v>
          </cell>
          <cell r="D319">
            <v>12</v>
          </cell>
          <cell r="E319" t="str">
            <v>该项目装机容量为45.36千瓦，占用房顶面积160平方米，购置63块720瓦光伏板，逆变器，并网箱及支架，采用钢架棚形式安装</v>
          </cell>
          <cell r="F319" t="str">
            <v>备案</v>
          </cell>
          <cell r="G319" t="str">
            <v>新建</v>
          </cell>
        </row>
        <row r="320">
          <cell r="B320" t="str">
            <v>2604-421222-04-01-798432</v>
          </cell>
          <cell r="C320" t="str">
            <v>湖北省-咸宁市-通城县</v>
          </cell>
          <cell r="D320">
            <v>11</v>
          </cell>
          <cell r="E320" t="str">
            <v>该项目装机容量为30.96KW，占用屋顶面积125平方米，购置43块720的光伏板，逆变器为30KW交流侧备案，并网箱及支架采用钢架棚形式安装。</v>
          </cell>
          <cell r="F320" t="str">
            <v>备案</v>
          </cell>
          <cell r="G320" t="str">
            <v>新建</v>
          </cell>
        </row>
        <row r="321">
          <cell r="B321" t="str">
            <v>2604-421222-04-01-822628</v>
          </cell>
          <cell r="C321" t="str">
            <v>湖北省-咸宁市-通城县</v>
          </cell>
          <cell r="D321">
            <v>8.8</v>
          </cell>
          <cell r="E321" t="str">
            <v>该项目装机容量为25.2KW，占用屋顶面积125平方米，购置35块720的光伏板，逆变器为25KW交流侧备案，并网箱及支架采用钢架棚形式安装。</v>
          </cell>
          <cell r="F321" t="str">
            <v>备案</v>
          </cell>
          <cell r="G321" t="str">
            <v>新建</v>
          </cell>
        </row>
        <row r="322">
          <cell r="B322" t="str">
            <v>2604-421222-04-01-760149</v>
          </cell>
          <cell r="C322" t="str">
            <v>湖北省-咸宁市-通城县</v>
          </cell>
          <cell r="D322">
            <v>16</v>
          </cell>
          <cell r="E322" t="str">
            <v>该项目装机容量为45.36KW，占用屋顶面积125平方米，购置63块720的光伏板，逆变器为40KW交流侧备案，并网箱及支架采用钢架棚形式安装。</v>
          </cell>
          <cell r="F322" t="str">
            <v>备案</v>
          </cell>
          <cell r="G322" t="str">
            <v>新建</v>
          </cell>
        </row>
        <row r="323">
          <cell r="B323" t="str">
            <v>2604-421222-04-01-164492</v>
          </cell>
          <cell r="C323" t="str">
            <v>湖北省-咸宁市-通城县</v>
          </cell>
          <cell r="D323">
            <v>16.5</v>
          </cell>
          <cell r="E323" t="str">
            <v>该项目装机容量为37.96千瓦（直流侧），逆变器40千瓦（交流侧）占用房屋面积155平方米，购置52片730瓦光伏板，逆变器，并网箱及支架，采用钢架棚形式安装。</v>
          </cell>
          <cell r="F323" t="str">
            <v>备案</v>
          </cell>
          <cell r="G323" t="str">
            <v>新建</v>
          </cell>
        </row>
        <row r="324">
          <cell r="B324" t="str">
            <v>2604-421222-04-01-815022</v>
          </cell>
          <cell r="C324" t="str">
            <v>湖北省-咸宁市-通城县</v>
          </cell>
          <cell r="D324">
            <v>22</v>
          </cell>
          <cell r="E324" t="str">
            <v>该项目装机容量为52.56千瓦（直流侧），逆变器20千瓦＋33千瓦（交流侧）占用房屋面积160平方米，购置72片730瓦光伏板，逆变器，并网箱及支架，采用钢架棚形式安装。</v>
          </cell>
          <cell r="F324" t="str">
            <v>备案</v>
          </cell>
          <cell r="G324" t="str">
            <v>新建</v>
          </cell>
        </row>
        <row r="325">
          <cell r="B325" t="str">
            <v>2604-421222-04-01-675882</v>
          </cell>
          <cell r="C325" t="str">
            <v>湖北省-咸宁市-通城县</v>
          </cell>
          <cell r="D325">
            <v>14.04</v>
          </cell>
          <cell r="E325" t="str">
            <v>该项目装机容量为46.8千瓦，占用房顶面积190平方米，购置60块735瓦光伏板，40千瓦逆变器一台，并网箱及支架，采用钢架棚形式安装。</v>
          </cell>
          <cell r="F325" t="str">
            <v>备案</v>
          </cell>
          <cell r="G325" t="str">
            <v>新建</v>
          </cell>
        </row>
        <row r="326">
          <cell r="B326" t="str">
            <v>2604-421222-04-01-181994</v>
          </cell>
          <cell r="C326" t="str">
            <v>湖北省-咸宁市-通城县</v>
          </cell>
          <cell r="D326">
            <v>13.5</v>
          </cell>
          <cell r="E326" t="str">
            <v>容量38.61KW，组件54块，逆变器 33KW</v>
          </cell>
          <cell r="F326" t="str">
            <v>备案</v>
          </cell>
          <cell r="G326" t="str">
            <v>新建</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D1943"/>
  <sheetViews>
    <sheetView tabSelected="1" zoomScale="115" zoomScaleNormal="115" workbookViewId="0">
      <pane xSplit="2" ySplit="2" topLeftCell="D696" activePane="bottomRight" state="frozen"/>
      <selection/>
      <selection pane="topRight"/>
      <selection pane="bottomLeft"/>
      <selection pane="bottomRight" activeCell="G697" sqref="G697"/>
    </sheetView>
  </sheetViews>
  <sheetFormatPr defaultColWidth="9" defaultRowHeight="15.75"/>
  <cols>
    <col min="1" max="1" width="3.35833333333333" style="18" customWidth="1"/>
    <col min="2" max="2" width="15.7333333333333" style="19" customWidth="1"/>
    <col min="3" max="3" width="16.8083333333333" style="19" customWidth="1"/>
    <col min="4" max="4" width="11.8083333333333" style="20" customWidth="1"/>
    <col min="5" max="5" width="6.34166666666667" style="19" customWidth="1"/>
    <col min="6" max="6" width="27.7833333333333" style="20" customWidth="1"/>
    <col min="7" max="7" width="11.5" style="15" customWidth="1"/>
    <col min="8" max="8" width="9.375" style="21" customWidth="1"/>
    <col min="9" max="9" width="11.125" style="15" customWidth="1"/>
    <col min="10" max="10" width="24.875" style="22" customWidth="1"/>
    <col min="11" max="11" width="18.4833333333333" style="19" customWidth="1"/>
    <col min="12" max="12" width="21.5" style="15" customWidth="1"/>
    <col min="13" max="13" width="12" style="15" customWidth="1"/>
    <col min="14" max="14" width="14.125" style="15" customWidth="1"/>
    <col min="15" max="15" width="15.0916666666667" style="23" customWidth="1"/>
    <col min="16" max="16" width="24.875" style="15" hidden="1" customWidth="1"/>
    <col min="17" max="16384" width="9" style="15"/>
  </cols>
  <sheetData>
    <row r="1" ht="22.5" customHeight="1" spans="1:16">
      <c r="A1" s="24" t="s">
        <v>0</v>
      </c>
      <c r="B1" s="25"/>
      <c r="C1" s="25"/>
      <c r="D1" s="26"/>
      <c r="E1" s="25"/>
      <c r="F1" s="26"/>
      <c r="G1" s="33"/>
      <c r="H1" s="34"/>
      <c r="I1" s="33"/>
      <c r="J1" s="40"/>
      <c r="K1" s="25"/>
      <c r="L1" s="33"/>
      <c r="M1" s="33"/>
      <c r="N1" s="33"/>
      <c r="O1" s="44"/>
      <c r="P1" s="33"/>
    </row>
    <row r="2" spans="1:16">
      <c r="A2" s="27" t="s">
        <v>1</v>
      </c>
      <c r="B2" s="28"/>
      <c r="C2" s="28" t="s">
        <v>2</v>
      </c>
      <c r="D2" s="29"/>
      <c r="E2" s="28"/>
      <c r="F2" s="35"/>
      <c r="G2" s="36"/>
      <c r="H2" s="37"/>
      <c r="I2" s="36"/>
      <c r="J2" s="41"/>
      <c r="K2" s="28"/>
      <c r="L2" s="42"/>
      <c r="M2" s="42" t="s">
        <v>3</v>
      </c>
      <c r="N2" s="42"/>
      <c r="O2" s="45"/>
      <c r="P2" s="46"/>
    </row>
    <row r="3" s="14" customFormat="1" spans="1:16">
      <c r="A3" s="30" t="s">
        <v>4</v>
      </c>
      <c r="B3" s="30" t="s">
        <v>5</v>
      </c>
      <c r="C3" s="30" t="s">
        <v>6</v>
      </c>
      <c r="D3" s="30" t="s">
        <v>7</v>
      </c>
      <c r="E3" s="30" t="s">
        <v>8</v>
      </c>
      <c r="F3" s="30" t="s">
        <v>9</v>
      </c>
      <c r="G3" s="30" t="s">
        <v>10</v>
      </c>
      <c r="H3" s="38" t="s">
        <v>11</v>
      </c>
      <c r="I3" s="30" t="s">
        <v>12</v>
      </c>
      <c r="J3" s="43"/>
      <c r="K3" s="30"/>
      <c r="L3" s="30" t="s">
        <v>13</v>
      </c>
      <c r="M3" s="30" t="s">
        <v>14</v>
      </c>
      <c r="N3" s="30" t="s">
        <v>15</v>
      </c>
      <c r="O3" s="47" t="s">
        <v>16</v>
      </c>
      <c r="P3" s="48" t="s">
        <v>17</v>
      </c>
    </row>
    <row r="4" s="14" customFormat="1" ht="25" customHeight="1" spans="1:16">
      <c r="A4" s="30"/>
      <c r="B4" s="30"/>
      <c r="C4" s="30"/>
      <c r="D4" s="30"/>
      <c r="E4" s="30"/>
      <c r="F4" s="30"/>
      <c r="G4" s="30"/>
      <c r="H4" s="38"/>
      <c r="I4" s="30" t="s">
        <v>18</v>
      </c>
      <c r="J4" s="43" t="s">
        <v>19</v>
      </c>
      <c r="K4" s="30" t="s">
        <v>20</v>
      </c>
      <c r="L4" s="30"/>
      <c r="M4" s="30"/>
      <c r="N4" s="30"/>
      <c r="O4" s="47"/>
      <c r="P4" s="48"/>
    </row>
    <row r="5" s="15" customFormat="1" ht="57" spans="1:16">
      <c r="A5" s="31" t="s">
        <v>21</v>
      </c>
      <c r="B5" s="32" t="s">
        <v>22</v>
      </c>
      <c r="C5" s="32" t="s">
        <v>23</v>
      </c>
      <c r="D5" s="32" t="s">
        <v>24</v>
      </c>
      <c r="E5" s="32" t="s">
        <v>25</v>
      </c>
      <c r="F5" s="32" t="s">
        <v>26</v>
      </c>
      <c r="G5" s="39" t="s">
        <v>27</v>
      </c>
      <c r="H5" s="32">
        <v>3000</v>
      </c>
      <c r="I5" s="32" t="s">
        <v>28</v>
      </c>
      <c r="J5" s="32" t="s">
        <v>29</v>
      </c>
      <c r="K5" s="32" t="s">
        <v>30</v>
      </c>
      <c r="L5" s="31" t="s">
        <v>31</v>
      </c>
      <c r="M5" s="31" t="s">
        <v>32</v>
      </c>
      <c r="N5" s="39" t="s">
        <v>33</v>
      </c>
      <c r="O5" s="49" t="s">
        <v>34</v>
      </c>
      <c r="P5" s="39"/>
    </row>
    <row r="6" s="15" customFormat="1" ht="57" spans="1:16">
      <c r="A6" s="31" t="s">
        <v>35</v>
      </c>
      <c r="B6" s="32" t="s">
        <v>36</v>
      </c>
      <c r="C6" s="32" t="s">
        <v>37</v>
      </c>
      <c r="D6" s="32" t="s">
        <v>38</v>
      </c>
      <c r="E6" s="32" t="s">
        <v>39</v>
      </c>
      <c r="F6" s="32" t="s">
        <v>40</v>
      </c>
      <c r="G6" s="39" t="s">
        <v>41</v>
      </c>
      <c r="H6" s="32">
        <v>12</v>
      </c>
      <c r="I6" s="32" t="s">
        <v>42</v>
      </c>
      <c r="J6" s="32" t="s">
        <v>43</v>
      </c>
      <c r="K6" s="32" t="s">
        <v>30</v>
      </c>
      <c r="L6" s="31" t="s">
        <v>44</v>
      </c>
      <c r="M6" s="31" t="s">
        <v>45</v>
      </c>
      <c r="N6" s="39" t="s">
        <v>33</v>
      </c>
      <c r="O6" s="49" t="s">
        <v>46</v>
      </c>
      <c r="P6" s="39"/>
    </row>
    <row r="7" s="15" customFormat="1" ht="57" spans="1:16">
      <c r="A7" s="31" t="s">
        <v>47</v>
      </c>
      <c r="B7" s="32" t="s">
        <v>36</v>
      </c>
      <c r="C7" s="32" t="s">
        <v>48</v>
      </c>
      <c r="D7" s="32" t="s">
        <v>49</v>
      </c>
      <c r="E7" s="32" t="s">
        <v>39</v>
      </c>
      <c r="F7" s="32" t="s">
        <v>40</v>
      </c>
      <c r="G7" s="39" t="s">
        <v>41</v>
      </c>
      <c r="H7" s="32">
        <v>12</v>
      </c>
      <c r="I7" s="32" t="s">
        <v>42</v>
      </c>
      <c r="J7" s="32" t="s">
        <v>50</v>
      </c>
      <c r="K7" s="32" t="s">
        <v>30</v>
      </c>
      <c r="L7" s="31" t="s">
        <v>44</v>
      </c>
      <c r="M7" s="31" t="s">
        <v>45</v>
      </c>
      <c r="N7" s="39" t="s">
        <v>33</v>
      </c>
      <c r="O7" s="49" t="s">
        <v>46</v>
      </c>
      <c r="P7" s="39"/>
    </row>
    <row r="8" s="15" customFormat="1" ht="57" spans="1:16">
      <c r="A8" s="31" t="s">
        <v>51</v>
      </c>
      <c r="B8" s="32" t="s">
        <v>36</v>
      </c>
      <c r="C8" s="32" t="s">
        <v>52</v>
      </c>
      <c r="D8" s="32" t="s">
        <v>53</v>
      </c>
      <c r="E8" s="32" t="s">
        <v>39</v>
      </c>
      <c r="F8" s="32" t="s">
        <v>54</v>
      </c>
      <c r="G8" s="39" t="s">
        <v>41</v>
      </c>
      <c r="H8" s="32">
        <v>6</v>
      </c>
      <c r="I8" s="32" t="s">
        <v>42</v>
      </c>
      <c r="J8" s="32" t="s">
        <v>55</v>
      </c>
      <c r="K8" s="32" t="s">
        <v>30</v>
      </c>
      <c r="L8" s="31" t="s">
        <v>44</v>
      </c>
      <c r="M8" s="31" t="s">
        <v>45</v>
      </c>
      <c r="N8" s="39" t="s">
        <v>33</v>
      </c>
      <c r="O8" s="49" t="s">
        <v>46</v>
      </c>
      <c r="P8" s="39"/>
    </row>
    <row r="9" s="15" customFormat="1" ht="57" spans="1:16">
      <c r="A9" s="31" t="s">
        <v>56</v>
      </c>
      <c r="B9" s="32" t="s">
        <v>36</v>
      </c>
      <c r="C9" s="32" t="s">
        <v>57</v>
      </c>
      <c r="D9" s="32" t="s">
        <v>58</v>
      </c>
      <c r="E9" s="32" t="s">
        <v>39</v>
      </c>
      <c r="F9" s="32" t="s">
        <v>59</v>
      </c>
      <c r="G9" s="39" t="s">
        <v>41</v>
      </c>
      <c r="H9" s="32">
        <v>8</v>
      </c>
      <c r="I9" s="32" t="s">
        <v>42</v>
      </c>
      <c r="J9" s="32" t="s">
        <v>60</v>
      </c>
      <c r="K9" s="32" t="s">
        <v>30</v>
      </c>
      <c r="L9" s="31" t="s">
        <v>44</v>
      </c>
      <c r="M9" s="31" t="s">
        <v>45</v>
      </c>
      <c r="N9" s="39" t="s">
        <v>33</v>
      </c>
      <c r="O9" s="49" t="s">
        <v>46</v>
      </c>
      <c r="P9" s="39"/>
    </row>
    <row r="10" s="15" customFormat="1" ht="57" spans="1:16">
      <c r="A10" s="31" t="s">
        <v>61</v>
      </c>
      <c r="B10" s="32" t="s">
        <v>36</v>
      </c>
      <c r="C10" s="32" t="s">
        <v>62</v>
      </c>
      <c r="D10" s="32" t="s">
        <v>63</v>
      </c>
      <c r="E10" s="32" t="s">
        <v>39</v>
      </c>
      <c r="F10" s="32" t="s">
        <v>64</v>
      </c>
      <c r="G10" s="39" t="s">
        <v>41</v>
      </c>
      <c r="H10" s="32">
        <v>9</v>
      </c>
      <c r="I10" s="32" t="s">
        <v>42</v>
      </c>
      <c r="J10" s="32" t="s">
        <v>65</v>
      </c>
      <c r="K10" s="32" t="s">
        <v>30</v>
      </c>
      <c r="L10" s="31" t="s">
        <v>44</v>
      </c>
      <c r="M10" s="31" t="s">
        <v>45</v>
      </c>
      <c r="N10" s="39" t="s">
        <v>33</v>
      </c>
      <c r="O10" s="49" t="s">
        <v>46</v>
      </c>
      <c r="P10" s="39"/>
    </row>
    <row r="11" s="15" customFormat="1" ht="57" spans="1:16">
      <c r="A11" s="31" t="s">
        <v>66</v>
      </c>
      <c r="B11" s="32" t="s">
        <v>36</v>
      </c>
      <c r="C11" s="32" t="s">
        <v>67</v>
      </c>
      <c r="D11" s="32" t="s">
        <v>68</v>
      </c>
      <c r="E11" s="32" t="s">
        <v>39</v>
      </c>
      <c r="F11" s="32" t="s">
        <v>69</v>
      </c>
      <c r="G11" s="39" t="s">
        <v>41</v>
      </c>
      <c r="H11" s="32">
        <v>13</v>
      </c>
      <c r="I11" s="32" t="s">
        <v>42</v>
      </c>
      <c r="J11" s="32" t="s">
        <v>70</v>
      </c>
      <c r="K11" s="32" t="s">
        <v>30</v>
      </c>
      <c r="L11" s="31" t="s">
        <v>44</v>
      </c>
      <c r="M11" s="31" t="s">
        <v>45</v>
      </c>
      <c r="N11" s="39" t="s">
        <v>33</v>
      </c>
      <c r="O11" s="49" t="s">
        <v>46</v>
      </c>
      <c r="P11" s="39"/>
    </row>
    <row r="12" s="15" customFormat="1" ht="57" spans="1:16">
      <c r="A12" s="31" t="s">
        <v>71</v>
      </c>
      <c r="B12" s="32" t="s">
        <v>36</v>
      </c>
      <c r="C12" s="32" t="s">
        <v>72</v>
      </c>
      <c r="D12" s="32" t="s">
        <v>73</v>
      </c>
      <c r="E12" s="32" t="s">
        <v>39</v>
      </c>
      <c r="F12" s="32" t="s">
        <v>74</v>
      </c>
      <c r="G12" s="39" t="s">
        <v>41</v>
      </c>
      <c r="H12" s="32">
        <v>12</v>
      </c>
      <c r="I12" s="32" t="s">
        <v>42</v>
      </c>
      <c r="J12" s="32" t="s">
        <v>75</v>
      </c>
      <c r="K12" s="32" t="s">
        <v>30</v>
      </c>
      <c r="L12" s="31" t="s">
        <v>44</v>
      </c>
      <c r="M12" s="31" t="s">
        <v>45</v>
      </c>
      <c r="N12" s="39" t="s">
        <v>33</v>
      </c>
      <c r="O12" s="49" t="s">
        <v>46</v>
      </c>
      <c r="P12" s="39"/>
    </row>
    <row r="13" s="15" customFormat="1" ht="57" spans="1:16">
      <c r="A13" s="31" t="s">
        <v>76</v>
      </c>
      <c r="B13" s="32" t="s">
        <v>36</v>
      </c>
      <c r="C13" s="32" t="s">
        <v>77</v>
      </c>
      <c r="D13" s="32" t="s">
        <v>78</v>
      </c>
      <c r="E13" s="32" t="s">
        <v>39</v>
      </c>
      <c r="F13" s="32" t="s">
        <v>40</v>
      </c>
      <c r="G13" s="39" t="s">
        <v>41</v>
      </c>
      <c r="H13" s="32">
        <v>12</v>
      </c>
      <c r="I13" s="32" t="s">
        <v>42</v>
      </c>
      <c r="J13" s="32" t="s">
        <v>79</v>
      </c>
      <c r="K13" s="32" t="s">
        <v>30</v>
      </c>
      <c r="L13" s="31" t="s">
        <v>44</v>
      </c>
      <c r="M13" s="31" t="s">
        <v>45</v>
      </c>
      <c r="N13" s="39" t="s">
        <v>33</v>
      </c>
      <c r="O13" s="49" t="s">
        <v>46</v>
      </c>
      <c r="P13" s="39"/>
    </row>
    <row r="14" s="15" customFormat="1" ht="57" spans="1:16">
      <c r="A14" s="31" t="s">
        <v>80</v>
      </c>
      <c r="B14" s="32" t="s">
        <v>36</v>
      </c>
      <c r="C14" s="32" t="s">
        <v>81</v>
      </c>
      <c r="D14" s="32" t="s">
        <v>82</v>
      </c>
      <c r="E14" s="32" t="s">
        <v>39</v>
      </c>
      <c r="F14" s="32" t="s">
        <v>83</v>
      </c>
      <c r="G14" s="39" t="s">
        <v>41</v>
      </c>
      <c r="H14" s="32">
        <v>13</v>
      </c>
      <c r="I14" s="32" t="s">
        <v>42</v>
      </c>
      <c r="J14" s="32" t="s">
        <v>84</v>
      </c>
      <c r="K14" s="32" t="s">
        <v>30</v>
      </c>
      <c r="L14" s="31" t="s">
        <v>44</v>
      </c>
      <c r="M14" s="31" t="s">
        <v>45</v>
      </c>
      <c r="N14" s="39" t="s">
        <v>33</v>
      </c>
      <c r="O14" s="49" t="s">
        <v>46</v>
      </c>
      <c r="P14" s="39"/>
    </row>
    <row r="15" s="15" customFormat="1" ht="57" spans="1:16">
      <c r="A15" s="31" t="s">
        <v>85</v>
      </c>
      <c r="B15" s="32" t="s">
        <v>36</v>
      </c>
      <c r="C15" s="32" t="s">
        <v>86</v>
      </c>
      <c r="D15" s="32" t="s">
        <v>87</v>
      </c>
      <c r="E15" s="32" t="s">
        <v>39</v>
      </c>
      <c r="F15" s="32" t="s">
        <v>88</v>
      </c>
      <c r="G15" s="39" t="s">
        <v>41</v>
      </c>
      <c r="H15" s="32">
        <v>14</v>
      </c>
      <c r="I15" s="32" t="s">
        <v>42</v>
      </c>
      <c r="J15" s="32" t="s">
        <v>89</v>
      </c>
      <c r="K15" s="32" t="s">
        <v>30</v>
      </c>
      <c r="L15" s="31" t="s">
        <v>44</v>
      </c>
      <c r="M15" s="31" t="s">
        <v>45</v>
      </c>
      <c r="N15" s="39" t="s">
        <v>33</v>
      </c>
      <c r="O15" s="49" t="s">
        <v>46</v>
      </c>
      <c r="P15" s="39"/>
    </row>
    <row r="16" s="15" customFormat="1" ht="57" spans="1:16">
      <c r="A16" s="31" t="s">
        <v>90</v>
      </c>
      <c r="B16" s="32" t="s">
        <v>36</v>
      </c>
      <c r="C16" s="32" t="s">
        <v>91</v>
      </c>
      <c r="D16" s="32" t="s">
        <v>92</v>
      </c>
      <c r="E16" s="32" t="s">
        <v>39</v>
      </c>
      <c r="F16" s="32" t="s">
        <v>93</v>
      </c>
      <c r="G16" s="39" t="s">
        <v>41</v>
      </c>
      <c r="H16" s="32">
        <v>11</v>
      </c>
      <c r="I16" s="32" t="s">
        <v>42</v>
      </c>
      <c r="J16" s="32" t="s">
        <v>94</v>
      </c>
      <c r="K16" s="32" t="s">
        <v>30</v>
      </c>
      <c r="L16" s="31" t="s">
        <v>44</v>
      </c>
      <c r="M16" s="31" t="s">
        <v>45</v>
      </c>
      <c r="N16" s="39" t="s">
        <v>33</v>
      </c>
      <c r="O16" s="49" t="s">
        <v>46</v>
      </c>
      <c r="P16" s="39"/>
    </row>
    <row r="17" s="15" customFormat="1" ht="57" spans="1:16">
      <c r="A17" s="31" t="s">
        <v>95</v>
      </c>
      <c r="B17" s="32" t="s">
        <v>36</v>
      </c>
      <c r="C17" s="32" t="s">
        <v>96</v>
      </c>
      <c r="D17" s="32" t="s">
        <v>97</v>
      </c>
      <c r="E17" s="32" t="s">
        <v>39</v>
      </c>
      <c r="F17" s="32" t="s">
        <v>98</v>
      </c>
      <c r="G17" s="39" t="s">
        <v>41</v>
      </c>
      <c r="H17" s="32">
        <v>12</v>
      </c>
      <c r="I17" s="32" t="s">
        <v>42</v>
      </c>
      <c r="J17" s="32" t="s">
        <v>99</v>
      </c>
      <c r="K17" s="32" t="s">
        <v>30</v>
      </c>
      <c r="L17" s="31" t="s">
        <v>44</v>
      </c>
      <c r="M17" s="31" t="s">
        <v>45</v>
      </c>
      <c r="N17" s="39" t="s">
        <v>33</v>
      </c>
      <c r="O17" s="49" t="s">
        <v>46</v>
      </c>
      <c r="P17" s="39"/>
    </row>
    <row r="18" s="15" customFormat="1" ht="57" spans="1:16">
      <c r="A18" s="31" t="s">
        <v>100</v>
      </c>
      <c r="B18" s="32" t="s">
        <v>36</v>
      </c>
      <c r="C18" s="32" t="s">
        <v>101</v>
      </c>
      <c r="D18" s="32" t="s">
        <v>102</v>
      </c>
      <c r="E18" s="32" t="s">
        <v>39</v>
      </c>
      <c r="F18" s="32" t="s">
        <v>93</v>
      </c>
      <c r="G18" s="39" t="s">
        <v>41</v>
      </c>
      <c r="H18" s="32">
        <v>11</v>
      </c>
      <c r="I18" s="32" t="s">
        <v>42</v>
      </c>
      <c r="J18" s="32" t="s">
        <v>103</v>
      </c>
      <c r="K18" s="32" t="s">
        <v>30</v>
      </c>
      <c r="L18" s="31" t="s">
        <v>44</v>
      </c>
      <c r="M18" s="31" t="s">
        <v>45</v>
      </c>
      <c r="N18" s="39" t="s">
        <v>33</v>
      </c>
      <c r="O18" s="49" t="s">
        <v>46</v>
      </c>
      <c r="P18" s="39"/>
    </row>
    <row r="19" s="15" customFormat="1" ht="57" spans="1:16">
      <c r="A19" s="31" t="s">
        <v>104</v>
      </c>
      <c r="B19" s="32" t="s">
        <v>36</v>
      </c>
      <c r="C19" s="32" t="s">
        <v>105</v>
      </c>
      <c r="D19" s="32" t="s">
        <v>106</v>
      </c>
      <c r="E19" s="32" t="s">
        <v>39</v>
      </c>
      <c r="F19" s="32" t="s">
        <v>74</v>
      </c>
      <c r="G19" s="39" t="s">
        <v>41</v>
      </c>
      <c r="H19" s="32">
        <v>12</v>
      </c>
      <c r="I19" s="32" t="s">
        <v>42</v>
      </c>
      <c r="J19" s="32" t="s">
        <v>107</v>
      </c>
      <c r="K19" s="32" t="s">
        <v>30</v>
      </c>
      <c r="L19" s="31" t="s">
        <v>44</v>
      </c>
      <c r="M19" s="31" t="s">
        <v>45</v>
      </c>
      <c r="N19" s="39" t="s">
        <v>33</v>
      </c>
      <c r="O19" s="49" t="s">
        <v>46</v>
      </c>
      <c r="P19" s="39"/>
    </row>
    <row r="20" s="15" customFormat="1" ht="57" spans="1:16">
      <c r="A20" s="31" t="s">
        <v>108</v>
      </c>
      <c r="B20" s="32" t="s">
        <v>36</v>
      </c>
      <c r="C20" s="32" t="s">
        <v>109</v>
      </c>
      <c r="D20" s="32" t="s">
        <v>110</v>
      </c>
      <c r="E20" s="32" t="s">
        <v>39</v>
      </c>
      <c r="F20" s="32" t="s">
        <v>111</v>
      </c>
      <c r="G20" s="39" t="s">
        <v>41</v>
      </c>
      <c r="H20" s="32">
        <v>9</v>
      </c>
      <c r="I20" s="32" t="s">
        <v>42</v>
      </c>
      <c r="J20" s="32" t="s">
        <v>112</v>
      </c>
      <c r="K20" s="32" t="s">
        <v>30</v>
      </c>
      <c r="L20" s="31" t="s">
        <v>44</v>
      </c>
      <c r="M20" s="31" t="s">
        <v>45</v>
      </c>
      <c r="N20" s="39" t="s">
        <v>33</v>
      </c>
      <c r="O20" s="49" t="s">
        <v>46</v>
      </c>
      <c r="P20" s="39"/>
    </row>
    <row r="21" s="15" customFormat="1" ht="57" spans="1:16">
      <c r="A21" s="31" t="s">
        <v>113</v>
      </c>
      <c r="B21" s="32" t="s">
        <v>36</v>
      </c>
      <c r="C21" s="32" t="s">
        <v>114</v>
      </c>
      <c r="D21" s="32" t="s">
        <v>115</v>
      </c>
      <c r="E21" s="32" t="s">
        <v>39</v>
      </c>
      <c r="F21" s="32" t="s">
        <v>116</v>
      </c>
      <c r="G21" s="39" t="s">
        <v>41</v>
      </c>
      <c r="H21" s="32">
        <v>9</v>
      </c>
      <c r="I21" s="32" t="s">
        <v>42</v>
      </c>
      <c r="J21" s="32" t="s">
        <v>117</v>
      </c>
      <c r="K21" s="32" t="s">
        <v>30</v>
      </c>
      <c r="L21" s="31" t="s">
        <v>44</v>
      </c>
      <c r="M21" s="31" t="s">
        <v>45</v>
      </c>
      <c r="N21" s="39" t="s">
        <v>33</v>
      </c>
      <c r="O21" s="49" t="s">
        <v>46</v>
      </c>
      <c r="P21" s="39"/>
    </row>
    <row r="22" s="15" customFormat="1" ht="57" spans="1:16">
      <c r="A22" s="31" t="s">
        <v>118</v>
      </c>
      <c r="B22" s="32" t="s">
        <v>36</v>
      </c>
      <c r="C22" s="32" t="s">
        <v>119</v>
      </c>
      <c r="D22" s="32" t="s">
        <v>120</v>
      </c>
      <c r="E22" s="32" t="s">
        <v>39</v>
      </c>
      <c r="F22" s="32" t="s">
        <v>40</v>
      </c>
      <c r="G22" s="39" t="s">
        <v>41</v>
      </c>
      <c r="H22" s="32">
        <v>12</v>
      </c>
      <c r="I22" s="32" t="s">
        <v>42</v>
      </c>
      <c r="J22" s="32" t="s">
        <v>121</v>
      </c>
      <c r="K22" s="32" t="s">
        <v>30</v>
      </c>
      <c r="L22" s="31" t="s">
        <v>44</v>
      </c>
      <c r="M22" s="31" t="s">
        <v>45</v>
      </c>
      <c r="N22" s="39" t="s">
        <v>33</v>
      </c>
      <c r="O22" s="49" t="s">
        <v>46</v>
      </c>
      <c r="P22" s="39"/>
    </row>
    <row r="23" s="15" customFormat="1" ht="71.25" spans="1:16">
      <c r="A23" s="31" t="s">
        <v>122</v>
      </c>
      <c r="B23" s="32" t="s">
        <v>36</v>
      </c>
      <c r="C23" s="32" t="s">
        <v>123</v>
      </c>
      <c r="D23" s="32" t="s">
        <v>124</v>
      </c>
      <c r="E23" s="32" t="s">
        <v>39</v>
      </c>
      <c r="F23" s="32" t="s">
        <v>125</v>
      </c>
      <c r="G23" s="39" t="s">
        <v>41</v>
      </c>
      <c r="H23" s="32">
        <v>11</v>
      </c>
      <c r="I23" s="32" t="s">
        <v>42</v>
      </c>
      <c r="J23" s="32" t="s">
        <v>126</v>
      </c>
      <c r="K23" s="32" t="s">
        <v>30</v>
      </c>
      <c r="L23" s="31" t="s">
        <v>44</v>
      </c>
      <c r="M23" s="31" t="s">
        <v>45</v>
      </c>
      <c r="N23" s="39" t="s">
        <v>33</v>
      </c>
      <c r="O23" s="49" t="s">
        <v>46</v>
      </c>
      <c r="P23" s="39"/>
    </row>
    <row r="24" s="15" customFormat="1" ht="142.5" spans="1:16">
      <c r="A24" s="31" t="s">
        <v>127</v>
      </c>
      <c r="B24" s="32" t="s">
        <v>128</v>
      </c>
      <c r="C24" s="32" t="s">
        <v>129</v>
      </c>
      <c r="D24" s="32" t="s">
        <v>130</v>
      </c>
      <c r="E24" s="32" t="s">
        <v>131</v>
      </c>
      <c r="F24" s="32" t="s">
        <v>132</v>
      </c>
      <c r="G24" s="39" t="s">
        <v>41</v>
      </c>
      <c r="H24" s="32">
        <v>500000</v>
      </c>
      <c r="I24" s="32" t="s">
        <v>28</v>
      </c>
      <c r="J24" s="32" t="s">
        <v>133</v>
      </c>
      <c r="K24" s="32" t="s">
        <v>30</v>
      </c>
      <c r="L24" s="31" t="s">
        <v>134</v>
      </c>
      <c r="M24" s="31" t="s">
        <v>135</v>
      </c>
      <c r="N24" s="39" t="s">
        <v>136</v>
      </c>
      <c r="O24" s="49" t="s">
        <v>137</v>
      </c>
      <c r="P24" s="39"/>
    </row>
    <row r="25" s="15" customFormat="1" ht="57" spans="1:16">
      <c r="A25" s="31" t="s">
        <v>138</v>
      </c>
      <c r="B25" s="32" t="s">
        <v>139</v>
      </c>
      <c r="C25" s="32" t="s">
        <v>140</v>
      </c>
      <c r="D25" s="32" t="s">
        <v>141</v>
      </c>
      <c r="E25" s="32" t="s">
        <v>142</v>
      </c>
      <c r="F25" s="32" t="s">
        <v>143</v>
      </c>
      <c r="G25" s="39" t="s">
        <v>41</v>
      </c>
      <c r="H25" s="32">
        <v>9.03</v>
      </c>
      <c r="I25" s="32" t="s">
        <v>42</v>
      </c>
      <c r="J25" s="32" t="s">
        <v>144</v>
      </c>
      <c r="K25" s="32" t="s">
        <v>145</v>
      </c>
      <c r="L25" s="31" t="s">
        <v>146</v>
      </c>
      <c r="M25" s="31" t="s">
        <v>147</v>
      </c>
      <c r="N25" s="39" t="s">
        <v>33</v>
      </c>
      <c r="O25" s="49" t="s">
        <v>46</v>
      </c>
      <c r="P25" s="39"/>
    </row>
    <row r="26" s="15" customFormat="1" ht="71.25" spans="1:16">
      <c r="A26" s="31" t="s">
        <v>148</v>
      </c>
      <c r="B26" s="32" t="s">
        <v>149</v>
      </c>
      <c r="C26" s="32" t="s">
        <v>150</v>
      </c>
      <c r="D26" s="32" t="s">
        <v>151</v>
      </c>
      <c r="E26" s="32" t="s">
        <v>152</v>
      </c>
      <c r="F26" s="32" t="s">
        <v>153</v>
      </c>
      <c r="G26" s="39" t="s">
        <v>41</v>
      </c>
      <c r="H26" s="32">
        <v>8.13</v>
      </c>
      <c r="I26" s="32" t="s">
        <v>42</v>
      </c>
      <c r="J26" s="32" t="s">
        <v>154</v>
      </c>
      <c r="K26" s="32" t="s">
        <v>145</v>
      </c>
      <c r="L26" s="31" t="s">
        <v>146</v>
      </c>
      <c r="M26" s="31" t="s">
        <v>147</v>
      </c>
      <c r="N26" s="39" t="s">
        <v>33</v>
      </c>
      <c r="O26" s="49" t="s">
        <v>46</v>
      </c>
      <c r="P26" s="39"/>
    </row>
    <row r="27" s="15" customFormat="1" ht="228" spans="1:16">
      <c r="A27" s="31" t="s">
        <v>155</v>
      </c>
      <c r="B27" s="32" t="s">
        <v>156</v>
      </c>
      <c r="C27" s="32" t="s">
        <v>157</v>
      </c>
      <c r="D27" s="32" t="s">
        <v>158</v>
      </c>
      <c r="E27" s="32" t="s">
        <v>159</v>
      </c>
      <c r="F27" s="32" t="s">
        <v>160</v>
      </c>
      <c r="G27" s="39" t="s">
        <v>161</v>
      </c>
      <c r="H27" s="32">
        <v>20604.67</v>
      </c>
      <c r="I27" s="32" t="s">
        <v>162</v>
      </c>
      <c r="J27" s="32" t="s">
        <v>163</v>
      </c>
      <c r="K27" s="32" t="s">
        <v>145</v>
      </c>
      <c r="L27" s="31" t="s">
        <v>164</v>
      </c>
      <c r="M27" s="31" t="s">
        <v>165</v>
      </c>
      <c r="N27" s="39" t="s">
        <v>136</v>
      </c>
      <c r="O27" s="49" t="s">
        <v>166</v>
      </c>
      <c r="P27" s="39"/>
    </row>
    <row r="28" s="15" customFormat="1" ht="71.25" spans="1:16">
      <c r="A28" s="31" t="s">
        <v>167</v>
      </c>
      <c r="B28" s="32" t="s">
        <v>149</v>
      </c>
      <c r="C28" s="32" t="s">
        <v>168</v>
      </c>
      <c r="D28" s="32" t="s">
        <v>169</v>
      </c>
      <c r="E28" s="32" t="s">
        <v>152</v>
      </c>
      <c r="F28" s="32" t="s">
        <v>170</v>
      </c>
      <c r="G28" s="39" t="s">
        <v>41</v>
      </c>
      <c r="H28" s="32">
        <v>9.5</v>
      </c>
      <c r="I28" s="32" t="s">
        <v>42</v>
      </c>
      <c r="J28" s="32" t="s">
        <v>171</v>
      </c>
      <c r="K28" s="32" t="s">
        <v>172</v>
      </c>
      <c r="L28" s="31" t="s">
        <v>173</v>
      </c>
      <c r="M28" s="31" t="s">
        <v>174</v>
      </c>
      <c r="N28" s="39" t="s">
        <v>33</v>
      </c>
      <c r="O28" s="49" t="s">
        <v>46</v>
      </c>
      <c r="P28" s="39"/>
    </row>
    <row r="29" s="15" customFormat="1" ht="71.25" spans="1:16">
      <c r="A29" s="31" t="s">
        <v>175</v>
      </c>
      <c r="B29" s="32" t="s">
        <v>176</v>
      </c>
      <c r="C29" s="32" t="s">
        <v>177</v>
      </c>
      <c r="D29" s="32" t="s">
        <v>178</v>
      </c>
      <c r="E29" s="32" t="s">
        <v>179</v>
      </c>
      <c r="F29" s="32" t="s">
        <v>180</v>
      </c>
      <c r="G29" s="39" t="s">
        <v>41</v>
      </c>
      <c r="H29" s="32">
        <v>10.14</v>
      </c>
      <c r="I29" s="32" t="s">
        <v>42</v>
      </c>
      <c r="J29" s="32" t="s">
        <v>181</v>
      </c>
      <c r="K29" s="32" t="s">
        <v>172</v>
      </c>
      <c r="L29" s="31" t="s">
        <v>182</v>
      </c>
      <c r="M29" s="31" t="s">
        <v>183</v>
      </c>
      <c r="N29" s="39" t="s">
        <v>33</v>
      </c>
      <c r="O29" s="49" t="s">
        <v>184</v>
      </c>
      <c r="P29" s="39"/>
    </row>
    <row r="30" s="15" customFormat="1" ht="71.25" spans="1:16">
      <c r="A30" s="31" t="s">
        <v>185</v>
      </c>
      <c r="B30" s="32" t="s">
        <v>176</v>
      </c>
      <c r="C30" s="32" t="s">
        <v>186</v>
      </c>
      <c r="D30" s="32" t="s">
        <v>187</v>
      </c>
      <c r="E30" s="32" t="s">
        <v>179</v>
      </c>
      <c r="F30" s="32" t="s">
        <v>188</v>
      </c>
      <c r="G30" s="39" t="s">
        <v>41</v>
      </c>
      <c r="H30" s="32">
        <v>11.9</v>
      </c>
      <c r="I30" s="32" t="s">
        <v>42</v>
      </c>
      <c r="J30" s="32" t="s">
        <v>189</v>
      </c>
      <c r="K30" s="32" t="s">
        <v>172</v>
      </c>
      <c r="L30" s="31" t="s">
        <v>182</v>
      </c>
      <c r="M30" s="31" t="s">
        <v>183</v>
      </c>
      <c r="N30" s="39" t="s">
        <v>33</v>
      </c>
      <c r="O30" s="49" t="s">
        <v>184</v>
      </c>
      <c r="P30" s="39"/>
    </row>
    <row r="31" s="15" customFormat="1" ht="71.25" spans="1:16">
      <c r="A31" s="31" t="s">
        <v>190</v>
      </c>
      <c r="B31" s="32" t="s">
        <v>191</v>
      </c>
      <c r="C31" s="32" t="s">
        <v>192</v>
      </c>
      <c r="D31" s="32" t="s">
        <v>193</v>
      </c>
      <c r="E31" s="32" t="s">
        <v>194</v>
      </c>
      <c r="F31" s="32" t="s">
        <v>195</v>
      </c>
      <c r="G31" s="39" t="s">
        <v>41</v>
      </c>
      <c r="H31" s="32">
        <v>98</v>
      </c>
      <c r="I31" s="32" t="s">
        <v>28</v>
      </c>
      <c r="J31" s="32" t="s">
        <v>196</v>
      </c>
      <c r="K31" s="32" t="s">
        <v>172</v>
      </c>
      <c r="L31" s="31" t="s">
        <v>197</v>
      </c>
      <c r="M31" s="31" t="s">
        <v>198</v>
      </c>
      <c r="N31" s="39" t="s">
        <v>199</v>
      </c>
      <c r="O31" s="49" t="s">
        <v>200</v>
      </c>
      <c r="P31" s="39"/>
    </row>
    <row r="32" s="15" customFormat="1" ht="71.25" spans="1:16">
      <c r="A32" s="31" t="s">
        <v>201</v>
      </c>
      <c r="B32" s="32" t="s">
        <v>202</v>
      </c>
      <c r="C32" s="32" t="s">
        <v>203</v>
      </c>
      <c r="D32" s="32" t="s">
        <v>204</v>
      </c>
      <c r="E32" s="32" t="s">
        <v>205</v>
      </c>
      <c r="F32" s="32" t="s">
        <v>206</v>
      </c>
      <c r="G32" s="39" t="s">
        <v>41</v>
      </c>
      <c r="H32" s="32">
        <v>4369.63</v>
      </c>
      <c r="I32" s="32" t="s">
        <v>162</v>
      </c>
      <c r="J32" s="32" t="s">
        <v>207</v>
      </c>
      <c r="K32" s="32" t="s">
        <v>172</v>
      </c>
      <c r="L32" s="31" t="s">
        <v>208</v>
      </c>
      <c r="M32" s="31" t="s">
        <v>209</v>
      </c>
      <c r="N32" s="39" t="s">
        <v>15</v>
      </c>
      <c r="O32" s="49" t="s">
        <v>210</v>
      </c>
      <c r="P32" s="39"/>
    </row>
    <row r="33" s="15" customFormat="1" ht="71.25" spans="1:16">
      <c r="A33" s="31" t="s">
        <v>211</v>
      </c>
      <c r="B33" s="32" t="s">
        <v>139</v>
      </c>
      <c r="C33" s="32" t="s">
        <v>212</v>
      </c>
      <c r="D33" s="32" t="s">
        <v>213</v>
      </c>
      <c r="E33" s="32" t="s">
        <v>142</v>
      </c>
      <c r="F33" s="32" t="s">
        <v>214</v>
      </c>
      <c r="G33" s="39" t="s">
        <v>41</v>
      </c>
      <c r="H33" s="32">
        <v>9.34</v>
      </c>
      <c r="I33" s="32" t="s">
        <v>42</v>
      </c>
      <c r="J33" s="32" t="s">
        <v>215</v>
      </c>
      <c r="K33" s="32" t="s">
        <v>216</v>
      </c>
      <c r="L33" s="31" t="s">
        <v>146</v>
      </c>
      <c r="M33" s="31" t="s">
        <v>147</v>
      </c>
      <c r="N33" s="39" t="s">
        <v>33</v>
      </c>
      <c r="O33" s="49" t="s">
        <v>46</v>
      </c>
      <c r="P33" s="39"/>
    </row>
    <row r="34" s="15" customFormat="1" ht="142.5" spans="1:16">
      <c r="A34" s="31" t="s">
        <v>217</v>
      </c>
      <c r="B34" s="32" t="s">
        <v>218</v>
      </c>
      <c r="C34" s="32" t="s">
        <v>219</v>
      </c>
      <c r="D34" s="32" t="s">
        <v>220</v>
      </c>
      <c r="E34" s="32" t="s">
        <v>221</v>
      </c>
      <c r="F34" s="32" t="s">
        <v>222</v>
      </c>
      <c r="G34" s="39" t="s">
        <v>161</v>
      </c>
      <c r="H34" s="32">
        <v>80150</v>
      </c>
      <c r="I34" s="32" t="s">
        <v>28</v>
      </c>
      <c r="J34" s="32" t="s">
        <v>223</v>
      </c>
      <c r="K34" s="32" t="s">
        <v>216</v>
      </c>
      <c r="L34" s="31" t="s">
        <v>224</v>
      </c>
      <c r="M34" s="31" t="s">
        <v>225</v>
      </c>
      <c r="N34" s="39" t="s">
        <v>136</v>
      </c>
      <c r="O34" s="49" t="s">
        <v>226</v>
      </c>
      <c r="P34" s="39"/>
    </row>
    <row r="35" s="15" customFormat="1" ht="114" spans="1:16">
      <c r="A35" s="31" t="s">
        <v>227</v>
      </c>
      <c r="B35" s="32" t="s">
        <v>228</v>
      </c>
      <c r="C35" s="32" t="s">
        <v>229</v>
      </c>
      <c r="D35" s="32" t="s">
        <v>230</v>
      </c>
      <c r="E35" s="32" t="s">
        <v>231</v>
      </c>
      <c r="F35" s="32" t="s">
        <v>232</v>
      </c>
      <c r="G35" s="39" t="s">
        <v>41</v>
      </c>
      <c r="H35" s="32">
        <v>12.41</v>
      </c>
      <c r="I35" s="32" t="s">
        <v>42</v>
      </c>
      <c r="J35" s="32" t="s">
        <v>233</v>
      </c>
      <c r="K35" s="32" t="s">
        <v>216</v>
      </c>
      <c r="L35" s="31" t="s">
        <v>234</v>
      </c>
      <c r="M35" s="31" t="s">
        <v>235</v>
      </c>
      <c r="N35" s="39" t="s">
        <v>33</v>
      </c>
      <c r="O35" s="49" t="s">
        <v>184</v>
      </c>
      <c r="P35" s="39"/>
    </row>
    <row r="36" s="15" customFormat="1" ht="71.25" spans="1:16">
      <c r="A36" s="31" t="s">
        <v>236</v>
      </c>
      <c r="B36" s="32" t="s">
        <v>149</v>
      </c>
      <c r="C36" s="32" t="s">
        <v>237</v>
      </c>
      <c r="D36" s="32" t="s">
        <v>238</v>
      </c>
      <c r="E36" s="32" t="s">
        <v>152</v>
      </c>
      <c r="F36" s="32" t="s">
        <v>239</v>
      </c>
      <c r="G36" s="39" t="s">
        <v>41</v>
      </c>
      <c r="H36" s="32">
        <v>9.39</v>
      </c>
      <c r="I36" s="32" t="s">
        <v>42</v>
      </c>
      <c r="J36" s="32" t="s">
        <v>240</v>
      </c>
      <c r="K36" s="32" t="s">
        <v>216</v>
      </c>
      <c r="L36" s="31" t="s">
        <v>146</v>
      </c>
      <c r="M36" s="31" t="s">
        <v>147</v>
      </c>
      <c r="N36" s="39" t="s">
        <v>33</v>
      </c>
      <c r="O36" s="49" t="s">
        <v>46</v>
      </c>
      <c r="P36" s="39"/>
    </row>
    <row r="37" s="15" customFormat="1" ht="57" spans="1:16">
      <c r="A37" s="31" t="s">
        <v>241</v>
      </c>
      <c r="B37" s="32" t="s">
        <v>149</v>
      </c>
      <c r="C37" s="32" t="s">
        <v>242</v>
      </c>
      <c r="D37" s="32" t="s">
        <v>243</v>
      </c>
      <c r="E37" s="32" t="s">
        <v>152</v>
      </c>
      <c r="F37" s="32" t="s">
        <v>143</v>
      </c>
      <c r="G37" s="39" t="s">
        <v>41</v>
      </c>
      <c r="H37" s="32">
        <v>9.03</v>
      </c>
      <c r="I37" s="32" t="s">
        <v>42</v>
      </c>
      <c r="J37" s="32" t="s">
        <v>244</v>
      </c>
      <c r="K37" s="32" t="s">
        <v>216</v>
      </c>
      <c r="L37" s="31" t="s">
        <v>146</v>
      </c>
      <c r="M37" s="31" t="s">
        <v>147</v>
      </c>
      <c r="N37" s="39" t="s">
        <v>33</v>
      </c>
      <c r="O37" s="49" t="s">
        <v>46</v>
      </c>
      <c r="P37" s="39"/>
    </row>
    <row r="38" s="15" customFormat="1" ht="71.25" spans="1:16">
      <c r="A38" s="31" t="s">
        <v>245</v>
      </c>
      <c r="B38" s="32" t="s">
        <v>149</v>
      </c>
      <c r="C38" s="32" t="s">
        <v>246</v>
      </c>
      <c r="D38" s="32" t="s">
        <v>247</v>
      </c>
      <c r="E38" s="32" t="s">
        <v>152</v>
      </c>
      <c r="F38" s="32" t="s">
        <v>248</v>
      </c>
      <c r="G38" s="39" t="s">
        <v>41</v>
      </c>
      <c r="H38" s="32">
        <v>8.9</v>
      </c>
      <c r="I38" s="32" t="s">
        <v>42</v>
      </c>
      <c r="J38" s="32" t="s">
        <v>249</v>
      </c>
      <c r="K38" s="32" t="s">
        <v>216</v>
      </c>
      <c r="L38" s="31" t="s">
        <v>146</v>
      </c>
      <c r="M38" s="31" t="s">
        <v>147</v>
      </c>
      <c r="N38" s="39" t="s">
        <v>33</v>
      </c>
      <c r="O38" s="49" t="s">
        <v>46</v>
      </c>
      <c r="P38" s="39"/>
    </row>
    <row r="39" s="15" customFormat="1" ht="71.25" spans="1:16">
      <c r="A39" s="31" t="s">
        <v>250</v>
      </c>
      <c r="B39" s="32" t="s">
        <v>176</v>
      </c>
      <c r="C39" s="32" t="s">
        <v>251</v>
      </c>
      <c r="D39" s="32" t="s">
        <v>252</v>
      </c>
      <c r="E39" s="32" t="s">
        <v>179</v>
      </c>
      <c r="F39" s="32" t="s">
        <v>253</v>
      </c>
      <c r="G39" s="39" t="s">
        <v>41</v>
      </c>
      <c r="H39" s="32">
        <v>10.8</v>
      </c>
      <c r="I39" s="32" t="s">
        <v>42</v>
      </c>
      <c r="J39" s="32" t="s">
        <v>254</v>
      </c>
      <c r="K39" s="32" t="s">
        <v>216</v>
      </c>
      <c r="L39" s="31" t="s">
        <v>182</v>
      </c>
      <c r="M39" s="31" t="s">
        <v>183</v>
      </c>
      <c r="N39" s="39" t="s">
        <v>33</v>
      </c>
      <c r="O39" s="49" t="s">
        <v>184</v>
      </c>
      <c r="P39" s="39"/>
    </row>
    <row r="40" s="15" customFormat="1" ht="142.5" spans="1:16">
      <c r="A40" s="31" t="s">
        <v>255</v>
      </c>
      <c r="B40" s="32" t="s">
        <v>256</v>
      </c>
      <c r="C40" s="32" t="s">
        <v>257</v>
      </c>
      <c r="D40" s="32" t="s">
        <v>258</v>
      </c>
      <c r="E40" s="32" t="s">
        <v>259</v>
      </c>
      <c r="F40" s="32" t="s">
        <v>260</v>
      </c>
      <c r="G40" s="39" t="s">
        <v>41</v>
      </c>
      <c r="H40" s="32">
        <v>13450</v>
      </c>
      <c r="I40" s="32" t="s">
        <v>28</v>
      </c>
      <c r="J40" s="32" t="s">
        <v>261</v>
      </c>
      <c r="K40" s="32" t="s">
        <v>216</v>
      </c>
      <c r="L40" s="31" t="s">
        <v>262</v>
      </c>
      <c r="M40" s="31" t="s">
        <v>263</v>
      </c>
      <c r="N40" s="39" t="s">
        <v>33</v>
      </c>
      <c r="O40" s="49" t="s">
        <v>34</v>
      </c>
      <c r="P40" s="39"/>
    </row>
    <row r="41" s="15" customFormat="1" ht="71.25" spans="1:16">
      <c r="A41" s="31" t="s">
        <v>264</v>
      </c>
      <c r="B41" s="32" t="s">
        <v>176</v>
      </c>
      <c r="C41" s="32" t="s">
        <v>265</v>
      </c>
      <c r="D41" s="32" t="s">
        <v>266</v>
      </c>
      <c r="E41" s="32" t="s">
        <v>179</v>
      </c>
      <c r="F41" s="32" t="s">
        <v>267</v>
      </c>
      <c r="G41" s="39" t="s">
        <v>41</v>
      </c>
      <c r="H41" s="32">
        <v>14.55</v>
      </c>
      <c r="I41" s="32" t="s">
        <v>42</v>
      </c>
      <c r="J41" s="32" t="s">
        <v>268</v>
      </c>
      <c r="K41" s="32" t="s">
        <v>216</v>
      </c>
      <c r="L41" s="31" t="s">
        <v>182</v>
      </c>
      <c r="M41" s="31" t="s">
        <v>183</v>
      </c>
      <c r="N41" s="39" t="s">
        <v>33</v>
      </c>
      <c r="O41" s="49" t="s">
        <v>184</v>
      </c>
      <c r="P41" s="39"/>
    </row>
    <row r="42" s="15" customFormat="1" ht="71.25" spans="1:16">
      <c r="A42" s="31" t="s">
        <v>269</v>
      </c>
      <c r="B42" s="32" t="s">
        <v>149</v>
      </c>
      <c r="C42" s="32" t="s">
        <v>270</v>
      </c>
      <c r="D42" s="32" t="s">
        <v>271</v>
      </c>
      <c r="E42" s="32" t="s">
        <v>152</v>
      </c>
      <c r="F42" s="32" t="s">
        <v>272</v>
      </c>
      <c r="G42" s="39" t="s">
        <v>41</v>
      </c>
      <c r="H42" s="32">
        <v>9.57</v>
      </c>
      <c r="I42" s="32" t="s">
        <v>42</v>
      </c>
      <c r="J42" s="32" t="s">
        <v>273</v>
      </c>
      <c r="K42" s="32" t="s">
        <v>216</v>
      </c>
      <c r="L42" s="31" t="s">
        <v>146</v>
      </c>
      <c r="M42" s="31" t="s">
        <v>147</v>
      </c>
      <c r="N42" s="39" t="s">
        <v>33</v>
      </c>
      <c r="O42" s="49" t="s">
        <v>46</v>
      </c>
      <c r="P42" s="39"/>
    </row>
    <row r="43" s="15" customFormat="1" ht="114" spans="1:16">
      <c r="A43" s="31" t="s">
        <v>274</v>
      </c>
      <c r="B43" s="32" t="s">
        <v>228</v>
      </c>
      <c r="C43" s="32" t="s">
        <v>275</v>
      </c>
      <c r="D43" s="32" t="s">
        <v>276</v>
      </c>
      <c r="E43" s="32" t="s">
        <v>231</v>
      </c>
      <c r="F43" s="32" t="s">
        <v>277</v>
      </c>
      <c r="G43" s="39" t="s">
        <v>41</v>
      </c>
      <c r="H43" s="32">
        <v>40.61</v>
      </c>
      <c r="I43" s="32" t="s">
        <v>42</v>
      </c>
      <c r="J43" s="32" t="s">
        <v>278</v>
      </c>
      <c r="K43" s="32" t="s">
        <v>216</v>
      </c>
      <c r="L43" s="31" t="s">
        <v>234</v>
      </c>
      <c r="M43" s="31" t="s">
        <v>235</v>
      </c>
      <c r="N43" s="39" t="s">
        <v>33</v>
      </c>
      <c r="O43" s="49" t="s">
        <v>184</v>
      </c>
      <c r="P43" s="39"/>
    </row>
    <row r="44" s="15" customFormat="1" ht="142.5" spans="1:16">
      <c r="A44" s="31" t="s">
        <v>279</v>
      </c>
      <c r="B44" s="32" t="s">
        <v>280</v>
      </c>
      <c r="C44" s="32" t="s">
        <v>281</v>
      </c>
      <c r="D44" s="32" t="s">
        <v>282</v>
      </c>
      <c r="E44" s="32" t="s">
        <v>283</v>
      </c>
      <c r="F44" s="32" t="s">
        <v>284</v>
      </c>
      <c r="G44" s="39" t="s">
        <v>41</v>
      </c>
      <c r="H44" s="32">
        <v>2111</v>
      </c>
      <c r="I44" s="32" t="s">
        <v>28</v>
      </c>
      <c r="J44" s="32" t="s">
        <v>285</v>
      </c>
      <c r="K44" s="32" t="s">
        <v>216</v>
      </c>
      <c r="L44" s="31" t="s">
        <v>286</v>
      </c>
      <c r="M44" s="31" t="s">
        <v>287</v>
      </c>
      <c r="N44" s="39" t="s">
        <v>33</v>
      </c>
      <c r="O44" s="49" t="s">
        <v>288</v>
      </c>
      <c r="P44" s="39"/>
    </row>
    <row r="45" s="15" customFormat="1" ht="114" spans="1:16">
      <c r="A45" s="31" t="s">
        <v>289</v>
      </c>
      <c r="B45" s="32" t="s">
        <v>228</v>
      </c>
      <c r="C45" s="32" t="s">
        <v>290</v>
      </c>
      <c r="D45" s="32" t="s">
        <v>291</v>
      </c>
      <c r="E45" s="32" t="s">
        <v>231</v>
      </c>
      <c r="F45" s="32" t="s">
        <v>292</v>
      </c>
      <c r="G45" s="39" t="s">
        <v>41</v>
      </c>
      <c r="H45" s="32">
        <v>25.55</v>
      </c>
      <c r="I45" s="32" t="s">
        <v>42</v>
      </c>
      <c r="J45" s="32" t="s">
        <v>293</v>
      </c>
      <c r="K45" s="32" t="s">
        <v>216</v>
      </c>
      <c r="L45" s="31" t="s">
        <v>234</v>
      </c>
      <c r="M45" s="31" t="s">
        <v>235</v>
      </c>
      <c r="N45" s="39" t="s">
        <v>33</v>
      </c>
      <c r="O45" s="49" t="s">
        <v>184</v>
      </c>
      <c r="P45" s="39"/>
    </row>
    <row r="46" s="15" customFormat="1" ht="114" spans="1:16">
      <c r="A46" s="31" t="s">
        <v>294</v>
      </c>
      <c r="B46" s="32" t="s">
        <v>228</v>
      </c>
      <c r="C46" s="32" t="s">
        <v>295</v>
      </c>
      <c r="D46" s="32" t="s">
        <v>296</v>
      </c>
      <c r="E46" s="32" t="s">
        <v>231</v>
      </c>
      <c r="F46" s="32" t="s">
        <v>297</v>
      </c>
      <c r="G46" s="39" t="s">
        <v>41</v>
      </c>
      <c r="H46" s="32">
        <v>19.35</v>
      </c>
      <c r="I46" s="32" t="s">
        <v>42</v>
      </c>
      <c r="J46" s="32" t="s">
        <v>298</v>
      </c>
      <c r="K46" s="32" t="s">
        <v>216</v>
      </c>
      <c r="L46" s="31" t="s">
        <v>234</v>
      </c>
      <c r="M46" s="31" t="s">
        <v>235</v>
      </c>
      <c r="N46" s="39" t="s">
        <v>33</v>
      </c>
      <c r="O46" s="49" t="s">
        <v>184</v>
      </c>
      <c r="P46" s="39"/>
    </row>
    <row r="47" s="15" customFormat="1" ht="156.75" spans="1:16">
      <c r="A47" s="31" t="s">
        <v>299</v>
      </c>
      <c r="B47" s="32" t="s">
        <v>300</v>
      </c>
      <c r="C47" s="32" t="s">
        <v>301</v>
      </c>
      <c r="D47" s="32" t="s">
        <v>302</v>
      </c>
      <c r="E47" s="32" t="s">
        <v>303</v>
      </c>
      <c r="F47" s="32" t="s">
        <v>304</v>
      </c>
      <c r="G47" s="39" t="s">
        <v>41</v>
      </c>
      <c r="H47" s="32">
        <v>30096</v>
      </c>
      <c r="I47" s="32" t="s">
        <v>28</v>
      </c>
      <c r="J47" s="32" t="s">
        <v>305</v>
      </c>
      <c r="K47" s="32" t="s">
        <v>216</v>
      </c>
      <c r="L47" s="31" t="s">
        <v>306</v>
      </c>
      <c r="M47" s="31" t="s">
        <v>307</v>
      </c>
      <c r="N47" s="39" t="s">
        <v>33</v>
      </c>
      <c r="O47" s="49" t="s">
        <v>46</v>
      </c>
      <c r="P47" s="39"/>
    </row>
    <row r="48" s="15" customFormat="1" ht="114" spans="1:16">
      <c r="A48" s="31" t="s">
        <v>308</v>
      </c>
      <c r="B48" s="32" t="s">
        <v>228</v>
      </c>
      <c r="C48" s="32" t="s">
        <v>309</v>
      </c>
      <c r="D48" s="32" t="s">
        <v>310</v>
      </c>
      <c r="E48" s="32" t="s">
        <v>231</v>
      </c>
      <c r="F48" s="32" t="s">
        <v>311</v>
      </c>
      <c r="G48" s="39" t="s">
        <v>41</v>
      </c>
      <c r="H48" s="32">
        <v>20.02</v>
      </c>
      <c r="I48" s="32" t="s">
        <v>42</v>
      </c>
      <c r="J48" s="32" t="s">
        <v>312</v>
      </c>
      <c r="K48" s="32" t="s">
        <v>216</v>
      </c>
      <c r="L48" s="31" t="s">
        <v>313</v>
      </c>
      <c r="M48" s="31" t="s">
        <v>314</v>
      </c>
      <c r="N48" s="39" t="s">
        <v>33</v>
      </c>
      <c r="O48" s="49" t="s">
        <v>184</v>
      </c>
      <c r="P48" s="39"/>
    </row>
    <row r="49" s="15" customFormat="1" ht="85.5" spans="1:16">
      <c r="A49" s="31" t="s">
        <v>315</v>
      </c>
      <c r="B49" s="32" t="s">
        <v>316</v>
      </c>
      <c r="C49" s="32" t="s">
        <v>317</v>
      </c>
      <c r="D49" s="32" t="s">
        <v>318</v>
      </c>
      <c r="E49" s="32" t="s">
        <v>319</v>
      </c>
      <c r="F49" s="32" t="s">
        <v>320</v>
      </c>
      <c r="G49" s="39" t="s">
        <v>41</v>
      </c>
      <c r="H49" s="32">
        <v>22.01</v>
      </c>
      <c r="I49" s="32" t="s">
        <v>42</v>
      </c>
      <c r="J49" s="32" t="s">
        <v>321</v>
      </c>
      <c r="K49" s="32" t="s">
        <v>216</v>
      </c>
      <c r="L49" s="31" t="s">
        <v>322</v>
      </c>
      <c r="M49" s="31" t="s">
        <v>323</v>
      </c>
      <c r="N49" s="39" t="s">
        <v>33</v>
      </c>
      <c r="O49" s="49" t="s">
        <v>46</v>
      </c>
      <c r="P49" s="39"/>
    </row>
    <row r="50" s="15" customFormat="1" ht="85.5" spans="1:16">
      <c r="A50" s="31" t="s">
        <v>324</v>
      </c>
      <c r="B50" s="32" t="s">
        <v>316</v>
      </c>
      <c r="C50" s="32" t="s">
        <v>325</v>
      </c>
      <c r="D50" s="32" t="s">
        <v>326</v>
      </c>
      <c r="E50" s="32" t="s">
        <v>319</v>
      </c>
      <c r="F50" s="32" t="s">
        <v>327</v>
      </c>
      <c r="G50" s="39" t="s">
        <v>41</v>
      </c>
      <c r="H50" s="32">
        <v>13.19</v>
      </c>
      <c r="I50" s="32" t="s">
        <v>42</v>
      </c>
      <c r="J50" s="32" t="s">
        <v>328</v>
      </c>
      <c r="K50" s="32" t="s">
        <v>216</v>
      </c>
      <c r="L50" s="31" t="s">
        <v>322</v>
      </c>
      <c r="M50" s="31" t="s">
        <v>323</v>
      </c>
      <c r="N50" s="39" t="s">
        <v>33</v>
      </c>
      <c r="O50" s="49" t="s">
        <v>46</v>
      </c>
      <c r="P50" s="39"/>
    </row>
    <row r="51" s="15" customFormat="1" ht="85.5" spans="1:16">
      <c r="A51" s="31" t="s">
        <v>329</v>
      </c>
      <c r="B51" s="32" t="s">
        <v>316</v>
      </c>
      <c r="C51" s="32" t="s">
        <v>330</v>
      </c>
      <c r="D51" s="32" t="s">
        <v>331</v>
      </c>
      <c r="E51" s="32" t="s">
        <v>319</v>
      </c>
      <c r="F51" s="32" t="s">
        <v>332</v>
      </c>
      <c r="G51" s="39" t="s">
        <v>41</v>
      </c>
      <c r="H51" s="32">
        <v>18.66</v>
      </c>
      <c r="I51" s="32" t="s">
        <v>42</v>
      </c>
      <c r="J51" s="32" t="s">
        <v>333</v>
      </c>
      <c r="K51" s="32" t="s">
        <v>216</v>
      </c>
      <c r="L51" s="31" t="s">
        <v>322</v>
      </c>
      <c r="M51" s="31" t="s">
        <v>323</v>
      </c>
      <c r="N51" s="39" t="s">
        <v>33</v>
      </c>
      <c r="O51" s="49" t="s">
        <v>46</v>
      </c>
      <c r="P51" s="39"/>
    </row>
    <row r="52" s="15" customFormat="1" ht="85.5" spans="1:16">
      <c r="A52" s="31" t="s">
        <v>334</v>
      </c>
      <c r="B52" s="32" t="s">
        <v>36</v>
      </c>
      <c r="C52" s="32" t="s">
        <v>335</v>
      </c>
      <c r="D52" s="32" t="s">
        <v>336</v>
      </c>
      <c r="E52" s="32" t="s">
        <v>39</v>
      </c>
      <c r="F52" s="32" t="s">
        <v>337</v>
      </c>
      <c r="G52" s="39" t="s">
        <v>41</v>
      </c>
      <c r="H52" s="32">
        <v>21.24</v>
      </c>
      <c r="I52" s="32" t="s">
        <v>42</v>
      </c>
      <c r="J52" s="32" t="s">
        <v>338</v>
      </c>
      <c r="K52" s="32" t="s">
        <v>216</v>
      </c>
      <c r="L52" s="31" t="s">
        <v>339</v>
      </c>
      <c r="M52" s="31" t="s">
        <v>340</v>
      </c>
      <c r="N52" s="39" t="s">
        <v>33</v>
      </c>
      <c r="O52" s="49" t="s">
        <v>46</v>
      </c>
      <c r="P52" s="39"/>
    </row>
    <row r="53" s="15" customFormat="1" ht="85.5" spans="1:16">
      <c r="A53" s="31" t="s">
        <v>341</v>
      </c>
      <c r="B53" s="32" t="s">
        <v>36</v>
      </c>
      <c r="C53" s="32" t="s">
        <v>342</v>
      </c>
      <c r="D53" s="32" t="s">
        <v>343</v>
      </c>
      <c r="E53" s="32" t="s">
        <v>39</v>
      </c>
      <c r="F53" s="32" t="s">
        <v>344</v>
      </c>
      <c r="G53" s="39" t="s">
        <v>41</v>
      </c>
      <c r="H53" s="32">
        <v>16.41</v>
      </c>
      <c r="I53" s="32" t="s">
        <v>42</v>
      </c>
      <c r="J53" s="32" t="s">
        <v>345</v>
      </c>
      <c r="K53" s="32" t="s">
        <v>216</v>
      </c>
      <c r="L53" s="31" t="s">
        <v>339</v>
      </c>
      <c r="M53" s="31" t="s">
        <v>340</v>
      </c>
      <c r="N53" s="39" t="s">
        <v>33</v>
      </c>
      <c r="O53" s="49" t="s">
        <v>46</v>
      </c>
      <c r="P53" s="39"/>
    </row>
    <row r="54" s="15" customFormat="1" ht="85.5" spans="1:16">
      <c r="A54" s="31" t="s">
        <v>346</v>
      </c>
      <c r="B54" s="32" t="s">
        <v>36</v>
      </c>
      <c r="C54" s="32" t="s">
        <v>347</v>
      </c>
      <c r="D54" s="32" t="s">
        <v>348</v>
      </c>
      <c r="E54" s="32" t="s">
        <v>39</v>
      </c>
      <c r="F54" s="32" t="s">
        <v>349</v>
      </c>
      <c r="G54" s="39" t="s">
        <v>41</v>
      </c>
      <c r="H54" s="32">
        <v>18.02</v>
      </c>
      <c r="I54" s="32" t="s">
        <v>42</v>
      </c>
      <c r="J54" s="32" t="s">
        <v>350</v>
      </c>
      <c r="K54" s="32" t="s">
        <v>216</v>
      </c>
      <c r="L54" s="31" t="s">
        <v>339</v>
      </c>
      <c r="M54" s="31" t="s">
        <v>340</v>
      </c>
      <c r="N54" s="39" t="s">
        <v>33</v>
      </c>
      <c r="O54" s="49" t="s">
        <v>46</v>
      </c>
      <c r="P54" s="39"/>
    </row>
    <row r="55" s="15" customFormat="1" ht="85.5" spans="1:16">
      <c r="A55" s="31" t="s">
        <v>351</v>
      </c>
      <c r="B55" s="32" t="s">
        <v>36</v>
      </c>
      <c r="C55" s="32" t="s">
        <v>352</v>
      </c>
      <c r="D55" s="32" t="s">
        <v>353</v>
      </c>
      <c r="E55" s="32" t="s">
        <v>39</v>
      </c>
      <c r="F55" s="32" t="s">
        <v>354</v>
      </c>
      <c r="G55" s="39" t="s">
        <v>41</v>
      </c>
      <c r="H55" s="32">
        <v>9.97</v>
      </c>
      <c r="I55" s="32" t="s">
        <v>42</v>
      </c>
      <c r="J55" s="32" t="s">
        <v>355</v>
      </c>
      <c r="K55" s="32" t="s">
        <v>216</v>
      </c>
      <c r="L55" s="31" t="s">
        <v>339</v>
      </c>
      <c r="M55" s="31" t="s">
        <v>340</v>
      </c>
      <c r="N55" s="39" t="s">
        <v>33</v>
      </c>
      <c r="O55" s="49" t="s">
        <v>46</v>
      </c>
      <c r="P55" s="39"/>
    </row>
    <row r="56" s="15" customFormat="1" ht="85.5" spans="1:16">
      <c r="A56" s="31" t="s">
        <v>356</v>
      </c>
      <c r="B56" s="32" t="s">
        <v>36</v>
      </c>
      <c r="C56" s="32" t="s">
        <v>357</v>
      </c>
      <c r="D56" s="32" t="s">
        <v>358</v>
      </c>
      <c r="E56" s="32" t="s">
        <v>39</v>
      </c>
      <c r="F56" s="32" t="s">
        <v>359</v>
      </c>
      <c r="G56" s="39" t="s">
        <v>41</v>
      </c>
      <c r="H56" s="32">
        <v>16.09</v>
      </c>
      <c r="I56" s="32" t="s">
        <v>42</v>
      </c>
      <c r="J56" s="32" t="s">
        <v>360</v>
      </c>
      <c r="K56" s="32" t="s">
        <v>216</v>
      </c>
      <c r="L56" s="31" t="s">
        <v>339</v>
      </c>
      <c r="M56" s="31" t="s">
        <v>340</v>
      </c>
      <c r="N56" s="39" t="s">
        <v>33</v>
      </c>
      <c r="O56" s="49" t="s">
        <v>46</v>
      </c>
      <c r="P56" s="39"/>
    </row>
    <row r="57" s="15" customFormat="1" ht="85.5" spans="1:16">
      <c r="A57" s="31" t="s">
        <v>361</v>
      </c>
      <c r="B57" s="32" t="s">
        <v>36</v>
      </c>
      <c r="C57" s="32" t="s">
        <v>362</v>
      </c>
      <c r="D57" s="32" t="s">
        <v>363</v>
      </c>
      <c r="E57" s="32" t="s">
        <v>39</v>
      </c>
      <c r="F57" s="32" t="s">
        <v>364</v>
      </c>
      <c r="G57" s="39" t="s">
        <v>41</v>
      </c>
      <c r="H57" s="32">
        <v>19.63</v>
      </c>
      <c r="I57" s="32" t="s">
        <v>42</v>
      </c>
      <c r="J57" s="32" t="s">
        <v>365</v>
      </c>
      <c r="K57" s="32" t="s">
        <v>216</v>
      </c>
      <c r="L57" s="31" t="s">
        <v>339</v>
      </c>
      <c r="M57" s="31" t="s">
        <v>340</v>
      </c>
      <c r="N57" s="39" t="s">
        <v>33</v>
      </c>
      <c r="O57" s="49" t="s">
        <v>46</v>
      </c>
      <c r="P57" s="39"/>
    </row>
    <row r="58" s="15" customFormat="1" ht="85.5" spans="1:16">
      <c r="A58" s="31" t="s">
        <v>366</v>
      </c>
      <c r="B58" s="32" t="s">
        <v>36</v>
      </c>
      <c r="C58" s="32" t="s">
        <v>367</v>
      </c>
      <c r="D58" s="32" t="s">
        <v>368</v>
      </c>
      <c r="E58" s="32" t="s">
        <v>39</v>
      </c>
      <c r="F58" s="32" t="s">
        <v>364</v>
      </c>
      <c r="G58" s="39" t="s">
        <v>41</v>
      </c>
      <c r="H58" s="32">
        <v>19.63</v>
      </c>
      <c r="I58" s="32" t="s">
        <v>42</v>
      </c>
      <c r="J58" s="32" t="s">
        <v>369</v>
      </c>
      <c r="K58" s="32" t="s">
        <v>216</v>
      </c>
      <c r="L58" s="31" t="s">
        <v>339</v>
      </c>
      <c r="M58" s="31" t="s">
        <v>340</v>
      </c>
      <c r="N58" s="39" t="s">
        <v>33</v>
      </c>
      <c r="O58" s="49" t="s">
        <v>46</v>
      </c>
      <c r="P58" s="39"/>
    </row>
    <row r="59" s="15" customFormat="1" ht="85.5" spans="1:16">
      <c r="A59" s="31" t="s">
        <v>370</v>
      </c>
      <c r="B59" s="32" t="s">
        <v>36</v>
      </c>
      <c r="C59" s="32" t="s">
        <v>371</v>
      </c>
      <c r="D59" s="32" t="s">
        <v>372</v>
      </c>
      <c r="E59" s="32" t="s">
        <v>39</v>
      </c>
      <c r="F59" s="32" t="s">
        <v>364</v>
      </c>
      <c r="G59" s="39" t="s">
        <v>41</v>
      </c>
      <c r="H59" s="32">
        <v>19.63</v>
      </c>
      <c r="I59" s="32" t="s">
        <v>42</v>
      </c>
      <c r="J59" s="32" t="s">
        <v>373</v>
      </c>
      <c r="K59" s="32" t="s">
        <v>216</v>
      </c>
      <c r="L59" s="31" t="s">
        <v>339</v>
      </c>
      <c r="M59" s="31" t="s">
        <v>340</v>
      </c>
      <c r="N59" s="39" t="s">
        <v>33</v>
      </c>
      <c r="O59" s="49" t="s">
        <v>46</v>
      </c>
      <c r="P59" s="39"/>
    </row>
    <row r="60" s="15" customFormat="1" ht="85.5" spans="1:16">
      <c r="A60" s="31" t="s">
        <v>374</v>
      </c>
      <c r="B60" s="32" t="s">
        <v>36</v>
      </c>
      <c r="C60" s="32" t="s">
        <v>375</v>
      </c>
      <c r="D60" s="32" t="s">
        <v>376</v>
      </c>
      <c r="E60" s="32" t="s">
        <v>39</v>
      </c>
      <c r="F60" s="32" t="s">
        <v>377</v>
      </c>
      <c r="G60" s="39" t="s">
        <v>41</v>
      </c>
      <c r="H60" s="32">
        <v>14.48</v>
      </c>
      <c r="I60" s="32" t="s">
        <v>42</v>
      </c>
      <c r="J60" s="32" t="s">
        <v>378</v>
      </c>
      <c r="K60" s="32" t="s">
        <v>216</v>
      </c>
      <c r="L60" s="31" t="s">
        <v>339</v>
      </c>
      <c r="M60" s="31" t="s">
        <v>340</v>
      </c>
      <c r="N60" s="39" t="s">
        <v>33</v>
      </c>
      <c r="O60" s="49" t="s">
        <v>46</v>
      </c>
      <c r="P60" s="39"/>
    </row>
    <row r="61" s="15" customFormat="1" ht="85.5" spans="1:16">
      <c r="A61" s="31" t="s">
        <v>379</v>
      </c>
      <c r="B61" s="32" t="s">
        <v>36</v>
      </c>
      <c r="C61" s="32" t="s">
        <v>380</v>
      </c>
      <c r="D61" s="32" t="s">
        <v>381</v>
      </c>
      <c r="E61" s="32" t="s">
        <v>39</v>
      </c>
      <c r="F61" s="32" t="s">
        <v>382</v>
      </c>
      <c r="G61" s="39" t="s">
        <v>41</v>
      </c>
      <c r="H61" s="32">
        <v>16.41</v>
      </c>
      <c r="I61" s="32" t="s">
        <v>42</v>
      </c>
      <c r="J61" s="32" t="s">
        <v>383</v>
      </c>
      <c r="K61" s="32" t="s">
        <v>216</v>
      </c>
      <c r="L61" s="31" t="s">
        <v>339</v>
      </c>
      <c r="M61" s="31" t="s">
        <v>340</v>
      </c>
      <c r="N61" s="39" t="s">
        <v>33</v>
      </c>
      <c r="O61" s="49" t="s">
        <v>46</v>
      </c>
      <c r="P61" s="39"/>
    </row>
    <row r="62" s="15" customFormat="1" ht="85.5" spans="1:16">
      <c r="A62" s="31" t="s">
        <v>384</v>
      </c>
      <c r="B62" s="32" t="s">
        <v>36</v>
      </c>
      <c r="C62" s="32" t="s">
        <v>385</v>
      </c>
      <c r="D62" s="32" t="s">
        <v>386</v>
      </c>
      <c r="E62" s="32" t="s">
        <v>39</v>
      </c>
      <c r="F62" s="32" t="s">
        <v>387</v>
      </c>
      <c r="G62" s="39" t="s">
        <v>41</v>
      </c>
      <c r="H62" s="32">
        <v>28.31</v>
      </c>
      <c r="I62" s="32" t="s">
        <v>42</v>
      </c>
      <c r="J62" s="32" t="s">
        <v>388</v>
      </c>
      <c r="K62" s="32" t="s">
        <v>216</v>
      </c>
      <c r="L62" s="31" t="s">
        <v>339</v>
      </c>
      <c r="M62" s="31" t="s">
        <v>340</v>
      </c>
      <c r="N62" s="39" t="s">
        <v>33</v>
      </c>
      <c r="O62" s="49" t="s">
        <v>46</v>
      </c>
      <c r="P62" s="39"/>
    </row>
    <row r="63" s="15" customFormat="1" ht="85.5" spans="1:16">
      <c r="A63" s="31" t="s">
        <v>389</v>
      </c>
      <c r="B63" s="32" t="s">
        <v>36</v>
      </c>
      <c r="C63" s="32" t="s">
        <v>390</v>
      </c>
      <c r="D63" s="32" t="s">
        <v>391</v>
      </c>
      <c r="E63" s="32" t="s">
        <v>39</v>
      </c>
      <c r="F63" s="32" t="s">
        <v>392</v>
      </c>
      <c r="G63" s="39" t="s">
        <v>41</v>
      </c>
      <c r="H63" s="32">
        <v>12.23</v>
      </c>
      <c r="I63" s="32" t="s">
        <v>42</v>
      </c>
      <c r="J63" s="32" t="s">
        <v>393</v>
      </c>
      <c r="K63" s="32" t="s">
        <v>216</v>
      </c>
      <c r="L63" s="31" t="s">
        <v>339</v>
      </c>
      <c r="M63" s="31" t="s">
        <v>340</v>
      </c>
      <c r="N63" s="39" t="s">
        <v>33</v>
      </c>
      <c r="O63" s="49" t="s">
        <v>46</v>
      </c>
      <c r="P63" s="39"/>
    </row>
    <row r="64" s="15" customFormat="1" ht="85.5" spans="1:16">
      <c r="A64" s="31" t="s">
        <v>394</v>
      </c>
      <c r="B64" s="32" t="s">
        <v>36</v>
      </c>
      <c r="C64" s="32" t="s">
        <v>395</v>
      </c>
      <c r="D64" s="32" t="s">
        <v>396</v>
      </c>
      <c r="E64" s="32" t="s">
        <v>39</v>
      </c>
      <c r="F64" s="32" t="s">
        <v>397</v>
      </c>
      <c r="G64" s="39" t="s">
        <v>41</v>
      </c>
      <c r="H64" s="32">
        <v>13.84</v>
      </c>
      <c r="I64" s="32" t="s">
        <v>42</v>
      </c>
      <c r="J64" s="32" t="s">
        <v>398</v>
      </c>
      <c r="K64" s="32" t="s">
        <v>216</v>
      </c>
      <c r="L64" s="31" t="s">
        <v>339</v>
      </c>
      <c r="M64" s="31" t="s">
        <v>340</v>
      </c>
      <c r="N64" s="39" t="s">
        <v>33</v>
      </c>
      <c r="O64" s="49" t="s">
        <v>46</v>
      </c>
      <c r="P64" s="39"/>
    </row>
    <row r="65" s="15" customFormat="1" ht="85.5" spans="1:16">
      <c r="A65" s="31" t="s">
        <v>399</v>
      </c>
      <c r="B65" s="32" t="s">
        <v>36</v>
      </c>
      <c r="C65" s="32" t="s">
        <v>400</v>
      </c>
      <c r="D65" s="32" t="s">
        <v>401</v>
      </c>
      <c r="E65" s="32" t="s">
        <v>39</v>
      </c>
      <c r="F65" s="32" t="s">
        <v>402</v>
      </c>
      <c r="G65" s="39" t="s">
        <v>41</v>
      </c>
      <c r="H65" s="32">
        <v>20.91</v>
      </c>
      <c r="I65" s="32" t="s">
        <v>42</v>
      </c>
      <c r="J65" s="32" t="s">
        <v>403</v>
      </c>
      <c r="K65" s="32" t="s">
        <v>216</v>
      </c>
      <c r="L65" s="31" t="s">
        <v>339</v>
      </c>
      <c r="M65" s="31" t="s">
        <v>340</v>
      </c>
      <c r="N65" s="39" t="s">
        <v>33</v>
      </c>
      <c r="O65" s="49" t="s">
        <v>46</v>
      </c>
      <c r="P65" s="39"/>
    </row>
    <row r="66" s="15" customFormat="1" ht="85.5" spans="1:16">
      <c r="A66" s="31" t="s">
        <v>404</v>
      </c>
      <c r="B66" s="32" t="s">
        <v>36</v>
      </c>
      <c r="C66" s="32" t="s">
        <v>405</v>
      </c>
      <c r="D66" s="32" t="s">
        <v>406</v>
      </c>
      <c r="E66" s="32" t="s">
        <v>39</v>
      </c>
      <c r="F66" s="32" t="s">
        <v>407</v>
      </c>
      <c r="G66" s="39" t="s">
        <v>41</v>
      </c>
      <c r="H66" s="32">
        <v>15</v>
      </c>
      <c r="I66" s="32" t="s">
        <v>42</v>
      </c>
      <c r="J66" s="32" t="s">
        <v>408</v>
      </c>
      <c r="K66" s="32" t="s">
        <v>216</v>
      </c>
      <c r="L66" s="31" t="s">
        <v>409</v>
      </c>
      <c r="M66" s="31" t="s">
        <v>410</v>
      </c>
      <c r="N66" s="39" t="s">
        <v>33</v>
      </c>
      <c r="O66" s="49" t="s">
        <v>46</v>
      </c>
      <c r="P66" s="39"/>
    </row>
    <row r="67" s="15" customFormat="1" ht="57" spans="1:16">
      <c r="A67" s="31" t="s">
        <v>411</v>
      </c>
      <c r="B67" s="32" t="s">
        <v>412</v>
      </c>
      <c r="C67" s="32" t="s">
        <v>413</v>
      </c>
      <c r="D67" s="32" t="s">
        <v>414</v>
      </c>
      <c r="E67" s="32" t="s">
        <v>412</v>
      </c>
      <c r="F67" s="32" t="s">
        <v>415</v>
      </c>
      <c r="G67" s="39" t="s">
        <v>41</v>
      </c>
      <c r="H67" s="32">
        <v>8</v>
      </c>
      <c r="I67" s="32" t="s">
        <v>42</v>
      </c>
      <c r="J67" s="32" t="s">
        <v>416</v>
      </c>
      <c r="K67" s="32" t="s">
        <v>417</v>
      </c>
      <c r="L67" s="31" t="s">
        <v>44</v>
      </c>
      <c r="M67" s="31" t="s">
        <v>45</v>
      </c>
      <c r="N67" s="39" t="s">
        <v>418</v>
      </c>
      <c r="O67" s="49" t="s">
        <v>46</v>
      </c>
      <c r="P67" s="39"/>
    </row>
    <row r="68" s="15" customFormat="1" ht="71.25" spans="1:16">
      <c r="A68" s="31" t="s">
        <v>419</v>
      </c>
      <c r="B68" s="32" t="s">
        <v>420</v>
      </c>
      <c r="C68" s="32" t="s">
        <v>421</v>
      </c>
      <c r="D68" s="32" t="s">
        <v>414</v>
      </c>
      <c r="E68" s="32" t="s">
        <v>420</v>
      </c>
      <c r="F68" s="32" t="s">
        <v>422</v>
      </c>
      <c r="G68" s="39" t="s">
        <v>41</v>
      </c>
      <c r="H68" s="32">
        <v>8</v>
      </c>
      <c r="I68" s="32" t="s">
        <v>42</v>
      </c>
      <c r="J68" s="32" t="s">
        <v>423</v>
      </c>
      <c r="K68" s="32" t="s">
        <v>417</v>
      </c>
      <c r="L68" s="31" t="s">
        <v>44</v>
      </c>
      <c r="M68" s="31" t="s">
        <v>45</v>
      </c>
      <c r="N68" s="39" t="s">
        <v>418</v>
      </c>
      <c r="O68" s="49" t="s">
        <v>46</v>
      </c>
      <c r="P68" s="39"/>
    </row>
    <row r="69" s="15" customFormat="1" ht="71.25" spans="1:16">
      <c r="A69" s="31" t="s">
        <v>424</v>
      </c>
      <c r="B69" s="32" t="s">
        <v>420</v>
      </c>
      <c r="C69" s="32" t="s">
        <v>425</v>
      </c>
      <c r="D69" s="32" t="s">
        <v>426</v>
      </c>
      <c r="E69" s="32" t="s">
        <v>420</v>
      </c>
      <c r="F69" s="32" t="s">
        <v>427</v>
      </c>
      <c r="G69" s="39" t="s">
        <v>41</v>
      </c>
      <c r="H69" s="32">
        <v>6</v>
      </c>
      <c r="I69" s="32" t="s">
        <v>42</v>
      </c>
      <c r="J69" s="32" t="s">
        <v>428</v>
      </c>
      <c r="K69" s="32" t="s">
        <v>417</v>
      </c>
      <c r="L69" s="31" t="s">
        <v>44</v>
      </c>
      <c r="M69" s="31" t="s">
        <v>45</v>
      </c>
      <c r="N69" s="39" t="s">
        <v>418</v>
      </c>
      <c r="O69" s="49" t="s">
        <v>46</v>
      </c>
      <c r="P69" s="39"/>
    </row>
    <row r="70" s="15" customFormat="1" ht="71.25" spans="1:16">
      <c r="A70" s="31" t="s">
        <v>429</v>
      </c>
      <c r="B70" s="32" t="s">
        <v>430</v>
      </c>
      <c r="C70" s="32" t="s">
        <v>431</v>
      </c>
      <c r="D70" s="32" t="s">
        <v>432</v>
      </c>
      <c r="E70" s="32" t="s">
        <v>433</v>
      </c>
      <c r="F70" s="32" t="s">
        <v>434</v>
      </c>
      <c r="G70" s="39" t="s">
        <v>41</v>
      </c>
      <c r="H70" s="32">
        <v>200</v>
      </c>
      <c r="I70" s="32" t="s">
        <v>42</v>
      </c>
      <c r="J70" s="32" t="s">
        <v>435</v>
      </c>
      <c r="K70" s="32" t="s">
        <v>417</v>
      </c>
      <c r="L70" s="31" t="s">
        <v>436</v>
      </c>
      <c r="M70" s="31" t="s">
        <v>437</v>
      </c>
      <c r="N70" s="39" t="s">
        <v>33</v>
      </c>
      <c r="O70" s="49" t="s">
        <v>438</v>
      </c>
      <c r="P70" s="39"/>
    </row>
    <row r="71" s="15" customFormat="1" ht="85.5" spans="1:16">
      <c r="A71" s="31" t="s">
        <v>439</v>
      </c>
      <c r="B71" s="32" t="s">
        <v>36</v>
      </c>
      <c r="C71" s="32" t="s">
        <v>440</v>
      </c>
      <c r="D71" s="32" t="s">
        <v>441</v>
      </c>
      <c r="E71" s="32" t="s">
        <v>39</v>
      </c>
      <c r="F71" s="32" t="s">
        <v>442</v>
      </c>
      <c r="G71" s="39" t="s">
        <v>41</v>
      </c>
      <c r="H71" s="32">
        <v>16.09</v>
      </c>
      <c r="I71" s="32" t="s">
        <v>42</v>
      </c>
      <c r="J71" s="32" t="s">
        <v>443</v>
      </c>
      <c r="K71" s="32" t="s">
        <v>417</v>
      </c>
      <c r="L71" s="31" t="s">
        <v>339</v>
      </c>
      <c r="M71" s="31" t="s">
        <v>340</v>
      </c>
      <c r="N71" s="39" t="s">
        <v>33</v>
      </c>
      <c r="O71" s="49" t="s">
        <v>46</v>
      </c>
      <c r="P71" s="39"/>
    </row>
    <row r="72" s="15" customFormat="1" ht="71.25" spans="1:16">
      <c r="A72" s="31" t="s">
        <v>444</v>
      </c>
      <c r="B72" s="32" t="s">
        <v>176</v>
      </c>
      <c r="C72" s="32" t="s">
        <v>445</v>
      </c>
      <c r="D72" s="32" t="s">
        <v>446</v>
      </c>
      <c r="E72" s="32" t="s">
        <v>179</v>
      </c>
      <c r="F72" s="32" t="s">
        <v>447</v>
      </c>
      <c r="G72" s="39" t="s">
        <v>41</v>
      </c>
      <c r="H72" s="32">
        <v>11.24</v>
      </c>
      <c r="I72" s="32" t="s">
        <v>42</v>
      </c>
      <c r="J72" s="32" t="s">
        <v>448</v>
      </c>
      <c r="K72" s="32" t="s">
        <v>417</v>
      </c>
      <c r="L72" s="31" t="s">
        <v>182</v>
      </c>
      <c r="M72" s="31" t="s">
        <v>183</v>
      </c>
      <c r="N72" s="39" t="s">
        <v>33</v>
      </c>
      <c r="O72" s="49" t="s">
        <v>184</v>
      </c>
      <c r="P72" s="39"/>
    </row>
    <row r="73" s="15" customFormat="1" ht="71.25" spans="1:16">
      <c r="A73" s="31" t="s">
        <v>449</v>
      </c>
      <c r="B73" s="32" t="s">
        <v>176</v>
      </c>
      <c r="C73" s="32" t="s">
        <v>450</v>
      </c>
      <c r="D73" s="32" t="s">
        <v>451</v>
      </c>
      <c r="E73" s="32" t="s">
        <v>179</v>
      </c>
      <c r="F73" s="32" t="s">
        <v>452</v>
      </c>
      <c r="G73" s="39" t="s">
        <v>41</v>
      </c>
      <c r="H73" s="32">
        <v>11.02</v>
      </c>
      <c r="I73" s="32" t="s">
        <v>42</v>
      </c>
      <c r="J73" s="32" t="s">
        <v>453</v>
      </c>
      <c r="K73" s="32" t="s">
        <v>417</v>
      </c>
      <c r="L73" s="31" t="s">
        <v>182</v>
      </c>
      <c r="M73" s="31" t="s">
        <v>183</v>
      </c>
      <c r="N73" s="39" t="s">
        <v>33</v>
      </c>
      <c r="O73" s="49" t="s">
        <v>184</v>
      </c>
      <c r="P73" s="39"/>
    </row>
    <row r="74" s="15" customFormat="1" ht="71.25" spans="1:16">
      <c r="A74" s="31" t="s">
        <v>454</v>
      </c>
      <c r="B74" s="32" t="s">
        <v>176</v>
      </c>
      <c r="C74" s="32" t="s">
        <v>455</v>
      </c>
      <c r="D74" s="32" t="s">
        <v>456</v>
      </c>
      <c r="E74" s="32" t="s">
        <v>179</v>
      </c>
      <c r="F74" s="32" t="s">
        <v>457</v>
      </c>
      <c r="G74" s="39" t="s">
        <v>41</v>
      </c>
      <c r="H74" s="32">
        <v>14.99</v>
      </c>
      <c r="I74" s="32" t="s">
        <v>42</v>
      </c>
      <c r="J74" s="32" t="s">
        <v>458</v>
      </c>
      <c r="K74" s="32" t="s">
        <v>417</v>
      </c>
      <c r="L74" s="31" t="s">
        <v>182</v>
      </c>
      <c r="M74" s="31" t="s">
        <v>183</v>
      </c>
      <c r="N74" s="39" t="s">
        <v>33</v>
      </c>
      <c r="O74" s="49" t="s">
        <v>184</v>
      </c>
      <c r="P74" s="39"/>
    </row>
    <row r="75" s="15" customFormat="1" ht="71.25" spans="1:16">
      <c r="A75" s="31" t="s">
        <v>459</v>
      </c>
      <c r="B75" s="32" t="s">
        <v>176</v>
      </c>
      <c r="C75" s="32" t="s">
        <v>460</v>
      </c>
      <c r="D75" s="32" t="s">
        <v>461</v>
      </c>
      <c r="E75" s="32" t="s">
        <v>179</v>
      </c>
      <c r="F75" s="32" t="s">
        <v>462</v>
      </c>
      <c r="G75" s="39" t="s">
        <v>41</v>
      </c>
      <c r="H75" s="32">
        <v>14.55</v>
      </c>
      <c r="I75" s="32" t="s">
        <v>42</v>
      </c>
      <c r="J75" s="32" t="s">
        <v>463</v>
      </c>
      <c r="K75" s="32" t="s">
        <v>417</v>
      </c>
      <c r="L75" s="31" t="s">
        <v>182</v>
      </c>
      <c r="M75" s="31" t="s">
        <v>183</v>
      </c>
      <c r="N75" s="39" t="s">
        <v>33</v>
      </c>
      <c r="O75" s="49" t="s">
        <v>184</v>
      </c>
      <c r="P75" s="39"/>
    </row>
    <row r="76" s="15" customFormat="1" ht="85.5" spans="1:16">
      <c r="A76" s="31" t="s">
        <v>464</v>
      </c>
      <c r="B76" s="32" t="s">
        <v>36</v>
      </c>
      <c r="C76" s="32" t="s">
        <v>465</v>
      </c>
      <c r="D76" s="32" t="s">
        <v>466</v>
      </c>
      <c r="E76" s="32" t="s">
        <v>39</v>
      </c>
      <c r="F76" s="32" t="s">
        <v>467</v>
      </c>
      <c r="G76" s="39" t="s">
        <v>41</v>
      </c>
      <c r="H76" s="32">
        <v>17.74</v>
      </c>
      <c r="I76" s="32" t="s">
        <v>42</v>
      </c>
      <c r="J76" s="32" t="s">
        <v>468</v>
      </c>
      <c r="K76" s="32" t="s">
        <v>417</v>
      </c>
      <c r="L76" s="31" t="s">
        <v>339</v>
      </c>
      <c r="M76" s="31" t="s">
        <v>340</v>
      </c>
      <c r="N76" s="39" t="s">
        <v>33</v>
      </c>
      <c r="O76" s="49" t="s">
        <v>46</v>
      </c>
      <c r="P76" s="39"/>
    </row>
    <row r="77" s="15" customFormat="1" ht="71.25" spans="1:16">
      <c r="A77" s="31" t="s">
        <v>469</v>
      </c>
      <c r="B77" s="32" t="s">
        <v>149</v>
      </c>
      <c r="C77" s="32" t="s">
        <v>470</v>
      </c>
      <c r="D77" s="32" t="s">
        <v>471</v>
      </c>
      <c r="E77" s="32" t="s">
        <v>152</v>
      </c>
      <c r="F77" s="32" t="s">
        <v>472</v>
      </c>
      <c r="G77" s="39" t="s">
        <v>41</v>
      </c>
      <c r="H77" s="32">
        <v>8.67</v>
      </c>
      <c r="I77" s="32" t="s">
        <v>42</v>
      </c>
      <c r="J77" s="32" t="s">
        <v>473</v>
      </c>
      <c r="K77" s="32" t="s">
        <v>417</v>
      </c>
      <c r="L77" s="31" t="s">
        <v>146</v>
      </c>
      <c r="M77" s="31" t="s">
        <v>147</v>
      </c>
      <c r="N77" s="39" t="s">
        <v>33</v>
      </c>
      <c r="O77" s="49" t="s">
        <v>46</v>
      </c>
      <c r="P77" s="39"/>
    </row>
    <row r="78" s="15" customFormat="1" ht="85.5" spans="1:16">
      <c r="A78" s="31" t="s">
        <v>474</v>
      </c>
      <c r="B78" s="32" t="s">
        <v>36</v>
      </c>
      <c r="C78" s="32" t="s">
        <v>475</v>
      </c>
      <c r="D78" s="32" t="s">
        <v>476</v>
      </c>
      <c r="E78" s="32" t="s">
        <v>39</v>
      </c>
      <c r="F78" s="32" t="s">
        <v>477</v>
      </c>
      <c r="G78" s="39" t="s">
        <v>41</v>
      </c>
      <c r="H78" s="32">
        <v>14.78</v>
      </c>
      <c r="I78" s="32" t="s">
        <v>42</v>
      </c>
      <c r="J78" s="32" t="s">
        <v>478</v>
      </c>
      <c r="K78" s="32" t="s">
        <v>417</v>
      </c>
      <c r="L78" s="31" t="s">
        <v>339</v>
      </c>
      <c r="M78" s="31" t="s">
        <v>340</v>
      </c>
      <c r="N78" s="39" t="s">
        <v>33</v>
      </c>
      <c r="O78" s="49" t="s">
        <v>46</v>
      </c>
      <c r="P78" s="39"/>
    </row>
    <row r="79" s="15" customFormat="1" ht="71.25" spans="1:16">
      <c r="A79" s="31" t="s">
        <v>479</v>
      </c>
      <c r="B79" s="32" t="s">
        <v>139</v>
      </c>
      <c r="C79" s="32" t="s">
        <v>480</v>
      </c>
      <c r="D79" s="32" t="s">
        <v>481</v>
      </c>
      <c r="E79" s="32" t="s">
        <v>142</v>
      </c>
      <c r="F79" s="32" t="s">
        <v>482</v>
      </c>
      <c r="G79" s="39" t="s">
        <v>41</v>
      </c>
      <c r="H79" s="32">
        <v>8.01</v>
      </c>
      <c r="I79" s="32" t="s">
        <v>42</v>
      </c>
      <c r="J79" s="32" t="s">
        <v>483</v>
      </c>
      <c r="K79" s="32" t="s">
        <v>417</v>
      </c>
      <c r="L79" s="31" t="s">
        <v>146</v>
      </c>
      <c r="M79" s="31" t="s">
        <v>147</v>
      </c>
      <c r="N79" s="39" t="s">
        <v>33</v>
      </c>
      <c r="O79" s="49" t="s">
        <v>46</v>
      </c>
      <c r="P79" s="39"/>
    </row>
    <row r="80" s="15" customFormat="1" ht="71.25" spans="1:16">
      <c r="A80" s="31" t="s">
        <v>484</v>
      </c>
      <c r="B80" s="32" t="s">
        <v>139</v>
      </c>
      <c r="C80" s="32" t="s">
        <v>485</v>
      </c>
      <c r="D80" s="32" t="s">
        <v>486</v>
      </c>
      <c r="E80" s="32" t="s">
        <v>142</v>
      </c>
      <c r="F80" s="32" t="s">
        <v>487</v>
      </c>
      <c r="G80" s="39" t="s">
        <v>41</v>
      </c>
      <c r="H80" s="32">
        <v>8.37</v>
      </c>
      <c r="I80" s="32" t="s">
        <v>42</v>
      </c>
      <c r="J80" s="32" t="s">
        <v>488</v>
      </c>
      <c r="K80" s="32" t="s">
        <v>417</v>
      </c>
      <c r="L80" s="31" t="s">
        <v>146</v>
      </c>
      <c r="M80" s="31" t="s">
        <v>147</v>
      </c>
      <c r="N80" s="39" t="s">
        <v>33</v>
      </c>
      <c r="O80" s="49" t="s">
        <v>46</v>
      </c>
      <c r="P80" s="39"/>
    </row>
    <row r="81" s="15" customFormat="1" ht="71.25" spans="1:16">
      <c r="A81" s="31" t="s">
        <v>489</v>
      </c>
      <c r="B81" s="32" t="s">
        <v>139</v>
      </c>
      <c r="C81" s="32" t="s">
        <v>490</v>
      </c>
      <c r="D81" s="32" t="s">
        <v>491</v>
      </c>
      <c r="E81" s="32" t="s">
        <v>142</v>
      </c>
      <c r="F81" s="32" t="s">
        <v>492</v>
      </c>
      <c r="G81" s="39" t="s">
        <v>41</v>
      </c>
      <c r="H81" s="32">
        <v>11.58</v>
      </c>
      <c r="I81" s="32" t="s">
        <v>42</v>
      </c>
      <c r="J81" s="32" t="s">
        <v>493</v>
      </c>
      <c r="K81" s="32" t="s">
        <v>417</v>
      </c>
      <c r="L81" s="31" t="s">
        <v>146</v>
      </c>
      <c r="M81" s="31" t="s">
        <v>147</v>
      </c>
      <c r="N81" s="39" t="s">
        <v>33</v>
      </c>
      <c r="O81" s="49" t="s">
        <v>46</v>
      </c>
      <c r="P81" s="39"/>
    </row>
    <row r="82" s="15" customFormat="1" ht="85.5" spans="1:16">
      <c r="A82" s="31" t="s">
        <v>494</v>
      </c>
      <c r="B82" s="32" t="s">
        <v>36</v>
      </c>
      <c r="C82" s="32" t="s">
        <v>495</v>
      </c>
      <c r="D82" s="32" t="s">
        <v>496</v>
      </c>
      <c r="E82" s="32" t="s">
        <v>39</v>
      </c>
      <c r="F82" s="32" t="s">
        <v>497</v>
      </c>
      <c r="G82" s="39" t="s">
        <v>41</v>
      </c>
      <c r="H82" s="32">
        <v>16.43</v>
      </c>
      <c r="I82" s="32" t="s">
        <v>42</v>
      </c>
      <c r="J82" s="32" t="s">
        <v>498</v>
      </c>
      <c r="K82" s="32" t="s">
        <v>417</v>
      </c>
      <c r="L82" s="31" t="s">
        <v>339</v>
      </c>
      <c r="M82" s="31" t="s">
        <v>340</v>
      </c>
      <c r="N82" s="39" t="s">
        <v>33</v>
      </c>
      <c r="O82" s="49" t="s">
        <v>46</v>
      </c>
      <c r="P82" s="39"/>
    </row>
    <row r="83" s="15" customFormat="1" ht="85.5" spans="1:16">
      <c r="A83" s="31" t="s">
        <v>499</v>
      </c>
      <c r="B83" s="32" t="s">
        <v>36</v>
      </c>
      <c r="C83" s="32" t="s">
        <v>500</v>
      </c>
      <c r="D83" s="32" t="s">
        <v>501</v>
      </c>
      <c r="E83" s="32" t="s">
        <v>39</v>
      </c>
      <c r="F83" s="32" t="s">
        <v>502</v>
      </c>
      <c r="G83" s="39" t="s">
        <v>41</v>
      </c>
      <c r="H83" s="32">
        <v>17.05</v>
      </c>
      <c r="I83" s="32" t="s">
        <v>42</v>
      </c>
      <c r="J83" s="32" t="s">
        <v>503</v>
      </c>
      <c r="K83" s="32" t="s">
        <v>417</v>
      </c>
      <c r="L83" s="31" t="s">
        <v>339</v>
      </c>
      <c r="M83" s="31" t="s">
        <v>340</v>
      </c>
      <c r="N83" s="39" t="s">
        <v>33</v>
      </c>
      <c r="O83" s="49" t="s">
        <v>46</v>
      </c>
      <c r="P83" s="39"/>
    </row>
    <row r="84" s="15" customFormat="1" ht="409.5" spans="1:16">
      <c r="A84" s="31" t="s">
        <v>504</v>
      </c>
      <c r="B84" s="32" t="s">
        <v>505</v>
      </c>
      <c r="C84" s="32" t="s">
        <v>506</v>
      </c>
      <c r="D84" s="32" t="s">
        <v>507</v>
      </c>
      <c r="E84" s="32" t="s">
        <v>508</v>
      </c>
      <c r="F84" s="32" t="s">
        <v>509</v>
      </c>
      <c r="G84" s="39" t="s">
        <v>161</v>
      </c>
      <c r="H84" s="32">
        <v>719.63</v>
      </c>
      <c r="I84" s="32" t="s">
        <v>510</v>
      </c>
      <c r="J84" s="32" t="s">
        <v>511</v>
      </c>
      <c r="K84" s="32" t="s">
        <v>417</v>
      </c>
      <c r="L84" s="31" t="s">
        <v>512</v>
      </c>
      <c r="M84" s="31" t="s">
        <v>513</v>
      </c>
      <c r="N84" s="39" t="s">
        <v>15</v>
      </c>
      <c r="O84" s="49" t="s">
        <v>514</v>
      </c>
      <c r="P84" s="39"/>
    </row>
    <row r="85" s="15" customFormat="1" ht="142.5" spans="1:16">
      <c r="A85" s="31" t="s">
        <v>515</v>
      </c>
      <c r="B85" s="32" t="s">
        <v>516</v>
      </c>
      <c r="C85" s="32" t="s">
        <v>517</v>
      </c>
      <c r="D85" s="32" t="s">
        <v>518</v>
      </c>
      <c r="E85" s="32" t="s">
        <v>519</v>
      </c>
      <c r="F85" s="32" t="s">
        <v>520</v>
      </c>
      <c r="G85" s="39" t="s">
        <v>161</v>
      </c>
      <c r="H85" s="32">
        <v>2280</v>
      </c>
      <c r="I85" s="32" t="s">
        <v>521</v>
      </c>
      <c r="J85" s="32" t="s">
        <v>522</v>
      </c>
      <c r="K85" s="32" t="s">
        <v>417</v>
      </c>
      <c r="L85" s="31" t="s">
        <v>523</v>
      </c>
      <c r="M85" s="31" t="s">
        <v>524</v>
      </c>
      <c r="N85" s="39" t="s">
        <v>136</v>
      </c>
      <c r="O85" s="49" t="s">
        <v>525</v>
      </c>
      <c r="P85" s="39"/>
    </row>
    <row r="86" s="15" customFormat="1" ht="142.5" spans="1:16">
      <c r="A86" s="31" t="s">
        <v>526</v>
      </c>
      <c r="B86" s="32" t="s">
        <v>156</v>
      </c>
      <c r="C86" s="32" t="s">
        <v>527</v>
      </c>
      <c r="D86" s="32" t="s">
        <v>528</v>
      </c>
      <c r="E86" s="32" t="s">
        <v>159</v>
      </c>
      <c r="F86" s="32" t="s">
        <v>529</v>
      </c>
      <c r="G86" s="39" t="s">
        <v>161</v>
      </c>
      <c r="H86" s="32">
        <v>12020.08</v>
      </c>
      <c r="I86" s="32" t="s">
        <v>521</v>
      </c>
      <c r="J86" s="32" t="s">
        <v>530</v>
      </c>
      <c r="K86" s="32" t="s">
        <v>417</v>
      </c>
      <c r="L86" s="31" t="s">
        <v>164</v>
      </c>
      <c r="M86" s="31">
        <v>18007244984</v>
      </c>
      <c r="N86" s="39" t="s">
        <v>136</v>
      </c>
      <c r="O86" s="49" t="s">
        <v>166</v>
      </c>
      <c r="P86" s="39"/>
    </row>
    <row r="87" s="15" customFormat="1" ht="85.5" spans="1:16">
      <c r="A87" s="31" t="s">
        <v>531</v>
      </c>
      <c r="B87" s="32" t="s">
        <v>36</v>
      </c>
      <c r="C87" s="32" t="s">
        <v>532</v>
      </c>
      <c r="D87" s="32" t="s">
        <v>533</v>
      </c>
      <c r="E87" s="32" t="s">
        <v>39</v>
      </c>
      <c r="F87" s="32" t="s">
        <v>534</v>
      </c>
      <c r="G87" s="39" t="s">
        <v>41</v>
      </c>
      <c r="H87" s="32">
        <v>20</v>
      </c>
      <c r="I87" s="32" t="s">
        <v>42</v>
      </c>
      <c r="J87" s="32" t="s">
        <v>535</v>
      </c>
      <c r="K87" s="32" t="s">
        <v>536</v>
      </c>
      <c r="L87" s="31" t="s">
        <v>537</v>
      </c>
      <c r="M87" s="31" t="s">
        <v>538</v>
      </c>
      <c r="N87" s="39" t="s">
        <v>33</v>
      </c>
      <c r="O87" s="49" t="s">
        <v>46</v>
      </c>
      <c r="P87" s="39"/>
    </row>
    <row r="88" s="15" customFormat="1" ht="85.5" spans="1:16">
      <c r="A88" s="31" t="s">
        <v>539</v>
      </c>
      <c r="B88" s="32" t="s">
        <v>36</v>
      </c>
      <c r="C88" s="32" t="s">
        <v>540</v>
      </c>
      <c r="D88" s="32" t="s">
        <v>541</v>
      </c>
      <c r="E88" s="32" t="s">
        <v>39</v>
      </c>
      <c r="F88" s="32" t="s">
        <v>542</v>
      </c>
      <c r="G88" s="39" t="s">
        <v>41</v>
      </c>
      <c r="H88" s="32">
        <v>20</v>
      </c>
      <c r="I88" s="32" t="s">
        <v>42</v>
      </c>
      <c r="J88" s="32" t="s">
        <v>543</v>
      </c>
      <c r="K88" s="32" t="s">
        <v>536</v>
      </c>
      <c r="L88" s="31" t="s">
        <v>537</v>
      </c>
      <c r="M88" s="31" t="s">
        <v>538</v>
      </c>
      <c r="N88" s="39" t="s">
        <v>33</v>
      </c>
      <c r="O88" s="49" t="s">
        <v>46</v>
      </c>
      <c r="P88" s="39"/>
    </row>
    <row r="89" s="15" customFormat="1" ht="85.5" spans="1:16">
      <c r="A89" s="31" t="s">
        <v>544</v>
      </c>
      <c r="B89" s="32" t="s">
        <v>36</v>
      </c>
      <c r="C89" s="32" t="s">
        <v>545</v>
      </c>
      <c r="D89" s="32" t="s">
        <v>546</v>
      </c>
      <c r="E89" s="32" t="s">
        <v>39</v>
      </c>
      <c r="F89" s="32" t="s">
        <v>547</v>
      </c>
      <c r="G89" s="39" t="s">
        <v>41</v>
      </c>
      <c r="H89" s="32">
        <v>19.75</v>
      </c>
      <c r="I89" s="32" t="s">
        <v>42</v>
      </c>
      <c r="J89" s="32" t="s">
        <v>548</v>
      </c>
      <c r="K89" s="32" t="s">
        <v>536</v>
      </c>
      <c r="L89" s="31" t="s">
        <v>537</v>
      </c>
      <c r="M89" s="31" t="s">
        <v>538</v>
      </c>
      <c r="N89" s="39" t="s">
        <v>33</v>
      </c>
      <c r="O89" s="49" t="s">
        <v>46</v>
      </c>
      <c r="P89" s="39"/>
    </row>
    <row r="90" s="15" customFormat="1" ht="85.5" spans="1:16">
      <c r="A90" s="31" t="s">
        <v>549</v>
      </c>
      <c r="B90" s="32" t="s">
        <v>36</v>
      </c>
      <c r="C90" s="32" t="s">
        <v>550</v>
      </c>
      <c r="D90" s="32" t="s">
        <v>551</v>
      </c>
      <c r="E90" s="32" t="s">
        <v>39</v>
      </c>
      <c r="F90" s="32" t="s">
        <v>552</v>
      </c>
      <c r="G90" s="39" t="s">
        <v>41</v>
      </c>
      <c r="H90" s="32">
        <v>14.5</v>
      </c>
      <c r="I90" s="32" t="s">
        <v>42</v>
      </c>
      <c r="J90" s="32" t="s">
        <v>553</v>
      </c>
      <c r="K90" s="32" t="s">
        <v>536</v>
      </c>
      <c r="L90" s="31" t="s">
        <v>537</v>
      </c>
      <c r="M90" s="31" t="s">
        <v>538</v>
      </c>
      <c r="N90" s="39" t="s">
        <v>33</v>
      </c>
      <c r="O90" s="49" t="s">
        <v>46</v>
      </c>
      <c r="P90" s="39"/>
    </row>
    <row r="91" s="15" customFormat="1" ht="85.5" spans="1:16">
      <c r="A91" s="31" t="s">
        <v>554</v>
      </c>
      <c r="B91" s="32" t="s">
        <v>36</v>
      </c>
      <c r="C91" s="32" t="s">
        <v>555</v>
      </c>
      <c r="D91" s="32" t="s">
        <v>556</v>
      </c>
      <c r="E91" s="32" t="s">
        <v>39</v>
      </c>
      <c r="F91" s="32" t="s">
        <v>557</v>
      </c>
      <c r="G91" s="39" t="s">
        <v>41</v>
      </c>
      <c r="H91" s="32">
        <v>11.25</v>
      </c>
      <c r="I91" s="32" t="s">
        <v>42</v>
      </c>
      <c r="J91" s="32" t="s">
        <v>558</v>
      </c>
      <c r="K91" s="32" t="s">
        <v>536</v>
      </c>
      <c r="L91" s="31" t="s">
        <v>537</v>
      </c>
      <c r="M91" s="31" t="s">
        <v>538</v>
      </c>
      <c r="N91" s="39" t="s">
        <v>33</v>
      </c>
      <c r="O91" s="49" t="s">
        <v>46</v>
      </c>
      <c r="P91" s="39"/>
    </row>
    <row r="92" s="15" customFormat="1" ht="85.5" spans="1:16">
      <c r="A92" s="31" t="s">
        <v>559</v>
      </c>
      <c r="B92" s="32" t="s">
        <v>36</v>
      </c>
      <c r="C92" s="32" t="s">
        <v>560</v>
      </c>
      <c r="D92" s="32" t="s">
        <v>561</v>
      </c>
      <c r="E92" s="32" t="s">
        <v>39</v>
      </c>
      <c r="F92" s="32" t="s">
        <v>562</v>
      </c>
      <c r="G92" s="39" t="s">
        <v>41</v>
      </c>
      <c r="H92" s="32">
        <v>15.25</v>
      </c>
      <c r="I92" s="32" t="s">
        <v>42</v>
      </c>
      <c r="J92" s="32" t="s">
        <v>563</v>
      </c>
      <c r="K92" s="32" t="s">
        <v>536</v>
      </c>
      <c r="L92" s="31" t="s">
        <v>537</v>
      </c>
      <c r="M92" s="31" t="s">
        <v>538</v>
      </c>
      <c r="N92" s="39" t="s">
        <v>33</v>
      </c>
      <c r="O92" s="49" t="s">
        <v>46</v>
      </c>
      <c r="P92" s="39"/>
    </row>
    <row r="93" s="15" customFormat="1" ht="85.5" spans="1:16">
      <c r="A93" s="31" t="s">
        <v>564</v>
      </c>
      <c r="B93" s="32" t="s">
        <v>36</v>
      </c>
      <c r="C93" s="32" t="s">
        <v>565</v>
      </c>
      <c r="D93" s="32" t="s">
        <v>566</v>
      </c>
      <c r="E93" s="32" t="s">
        <v>39</v>
      </c>
      <c r="F93" s="32" t="s">
        <v>567</v>
      </c>
      <c r="G93" s="39" t="s">
        <v>41</v>
      </c>
      <c r="H93" s="32">
        <v>13.25</v>
      </c>
      <c r="I93" s="32" t="s">
        <v>42</v>
      </c>
      <c r="J93" s="32" t="s">
        <v>568</v>
      </c>
      <c r="K93" s="32" t="s">
        <v>536</v>
      </c>
      <c r="L93" s="31" t="s">
        <v>537</v>
      </c>
      <c r="M93" s="31" t="s">
        <v>538</v>
      </c>
      <c r="N93" s="39" t="s">
        <v>33</v>
      </c>
      <c r="O93" s="49" t="s">
        <v>46</v>
      </c>
      <c r="P93" s="39"/>
    </row>
    <row r="94" s="15" customFormat="1" ht="85.5" spans="1:16">
      <c r="A94" s="31" t="s">
        <v>569</v>
      </c>
      <c r="B94" s="32" t="s">
        <v>36</v>
      </c>
      <c r="C94" s="32" t="s">
        <v>570</v>
      </c>
      <c r="D94" s="32" t="s">
        <v>571</v>
      </c>
      <c r="E94" s="32" t="s">
        <v>39</v>
      </c>
      <c r="F94" s="32" t="s">
        <v>572</v>
      </c>
      <c r="G94" s="39" t="s">
        <v>41</v>
      </c>
      <c r="H94" s="32">
        <v>15</v>
      </c>
      <c r="I94" s="32" t="s">
        <v>42</v>
      </c>
      <c r="J94" s="32" t="s">
        <v>573</v>
      </c>
      <c r="K94" s="32" t="s">
        <v>536</v>
      </c>
      <c r="L94" s="31" t="s">
        <v>537</v>
      </c>
      <c r="M94" s="31" t="s">
        <v>538</v>
      </c>
      <c r="N94" s="39" t="s">
        <v>33</v>
      </c>
      <c r="O94" s="49" t="s">
        <v>46</v>
      </c>
      <c r="P94" s="39"/>
    </row>
    <row r="95" s="15" customFormat="1" ht="85.5" spans="1:16">
      <c r="A95" s="31" t="s">
        <v>574</v>
      </c>
      <c r="B95" s="32" t="s">
        <v>36</v>
      </c>
      <c r="C95" s="32" t="s">
        <v>575</v>
      </c>
      <c r="D95" s="32" t="s">
        <v>576</v>
      </c>
      <c r="E95" s="32" t="s">
        <v>39</v>
      </c>
      <c r="F95" s="32" t="s">
        <v>577</v>
      </c>
      <c r="G95" s="39" t="s">
        <v>41</v>
      </c>
      <c r="H95" s="32">
        <v>8</v>
      </c>
      <c r="I95" s="32" t="s">
        <v>42</v>
      </c>
      <c r="J95" s="32" t="s">
        <v>578</v>
      </c>
      <c r="K95" s="32" t="s">
        <v>536</v>
      </c>
      <c r="L95" s="31" t="s">
        <v>537</v>
      </c>
      <c r="M95" s="31" t="s">
        <v>538</v>
      </c>
      <c r="N95" s="39" t="s">
        <v>33</v>
      </c>
      <c r="O95" s="49" t="s">
        <v>46</v>
      </c>
      <c r="P95" s="39"/>
    </row>
    <row r="96" s="15" customFormat="1" ht="85.5" spans="1:16">
      <c r="A96" s="31" t="s">
        <v>579</v>
      </c>
      <c r="B96" s="32" t="s">
        <v>36</v>
      </c>
      <c r="C96" s="32" t="s">
        <v>580</v>
      </c>
      <c r="D96" s="32" t="s">
        <v>581</v>
      </c>
      <c r="E96" s="32" t="s">
        <v>39</v>
      </c>
      <c r="F96" s="32" t="s">
        <v>582</v>
      </c>
      <c r="G96" s="39" t="s">
        <v>41</v>
      </c>
      <c r="H96" s="32">
        <v>10</v>
      </c>
      <c r="I96" s="32" t="s">
        <v>42</v>
      </c>
      <c r="J96" s="32" t="s">
        <v>583</v>
      </c>
      <c r="K96" s="32" t="s">
        <v>536</v>
      </c>
      <c r="L96" s="31" t="s">
        <v>537</v>
      </c>
      <c r="M96" s="31" t="s">
        <v>538</v>
      </c>
      <c r="N96" s="39" t="s">
        <v>33</v>
      </c>
      <c r="O96" s="49" t="s">
        <v>46</v>
      </c>
      <c r="P96" s="39"/>
    </row>
    <row r="97" s="15" customFormat="1" ht="85.5" spans="1:16">
      <c r="A97" s="31" t="s">
        <v>584</v>
      </c>
      <c r="B97" s="32" t="s">
        <v>585</v>
      </c>
      <c r="C97" s="32" t="s">
        <v>586</v>
      </c>
      <c r="D97" s="32" t="s">
        <v>587</v>
      </c>
      <c r="E97" s="32" t="s">
        <v>588</v>
      </c>
      <c r="F97" s="32" t="s">
        <v>589</v>
      </c>
      <c r="G97" s="39" t="s">
        <v>590</v>
      </c>
      <c r="H97" s="32">
        <v>10000</v>
      </c>
      <c r="I97" s="32" t="s">
        <v>28</v>
      </c>
      <c r="J97" s="32" t="s">
        <v>591</v>
      </c>
      <c r="K97" s="32" t="s">
        <v>536</v>
      </c>
      <c r="L97" s="31" t="s">
        <v>592</v>
      </c>
      <c r="M97" s="31" t="s">
        <v>593</v>
      </c>
      <c r="N97" s="39" t="s">
        <v>33</v>
      </c>
      <c r="O97" s="49" t="s">
        <v>438</v>
      </c>
      <c r="P97" s="39"/>
    </row>
    <row r="98" s="15" customFormat="1" ht="71.25" spans="1:16">
      <c r="A98" s="31" t="s">
        <v>594</v>
      </c>
      <c r="B98" s="32" t="s">
        <v>36</v>
      </c>
      <c r="C98" s="32" t="s">
        <v>595</v>
      </c>
      <c r="D98" s="32" t="s">
        <v>596</v>
      </c>
      <c r="E98" s="32" t="s">
        <v>39</v>
      </c>
      <c r="F98" s="32" t="s">
        <v>597</v>
      </c>
      <c r="G98" s="39" t="s">
        <v>41</v>
      </c>
      <c r="H98" s="32">
        <v>10</v>
      </c>
      <c r="I98" s="32" t="s">
        <v>42</v>
      </c>
      <c r="J98" s="32" t="s">
        <v>598</v>
      </c>
      <c r="K98" s="32" t="s">
        <v>536</v>
      </c>
      <c r="L98" s="31" t="s">
        <v>44</v>
      </c>
      <c r="M98" s="31" t="s">
        <v>45</v>
      </c>
      <c r="N98" s="39" t="s">
        <v>33</v>
      </c>
      <c r="O98" s="49" t="s">
        <v>46</v>
      </c>
      <c r="P98" s="39"/>
    </row>
    <row r="99" s="15" customFormat="1" ht="57" spans="1:16">
      <c r="A99" s="31" t="s">
        <v>599</v>
      </c>
      <c r="B99" s="32" t="s">
        <v>139</v>
      </c>
      <c r="C99" s="32" t="s">
        <v>600</v>
      </c>
      <c r="D99" s="32" t="s">
        <v>601</v>
      </c>
      <c r="E99" s="32" t="s">
        <v>142</v>
      </c>
      <c r="F99" s="32" t="s">
        <v>602</v>
      </c>
      <c r="G99" s="39" t="s">
        <v>41</v>
      </c>
      <c r="H99" s="32">
        <v>12.3</v>
      </c>
      <c r="I99" s="32" t="s">
        <v>42</v>
      </c>
      <c r="J99" s="32" t="s">
        <v>603</v>
      </c>
      <c r="K99" s="32" t="s">
        <v>536</v>
      </c>
      <c r="L99" s="31" t="s">
        <v>604</v>
      </c>
      <c r="M99" s="31" t="s">
        <v>605</v>
      </c>
      <c r="N99" s="39" t="s">
        <v>33</v>
      </c>
      <c r="O99" s="49" t="s">
        <v>46</v>
      </c>
      <c r="P99" s="39"/>
    </row>
    <row r="100" s="15" customFormat="1" ht="71.25" spans="1:16">
      <c r="A100" s="31" t="s">
        <v>606</v>
      </c>
      <c r="B100" s="32" t="s">
        <v>139</v>
      </c>
      <c r="C100" s="32" t="s">
        <v>607</v>
      </c>
      <c r="D100" s="32" t="s">
        <v>608</v>
      </c>
      <c r="E100" s="32" t="s">
        <v>142</v>
      </c>
      <c r="F100" s="32" t="s">
        <v>609</v>
      </c>
      <c r="G100" s="39" t="s">
        <v>41</v>
      </c>
      <c r="H100" s="32">
        <v>16.3</v>
      </c>
      <c r="I100" s="32" t="s">
        <v>42</v>
      </c>
      <c r="J100" s="32" t="s">
        <v>610</v>
      </c>
      <c r="K100" s="32" t="s">
        <v>536</v>
      </c>
      <c r="L100" s="31" t="s">
        <v>604</v>
      </c>
      <c r="M100" s="31" t="s">
        <v>605</v>
      </c>
      <c r="N100" s="39" t="s">
        <v>33</v>
      </c>
      <c r="O100" s="49" t="s">
        <v>46</v>
      </c>
      <c r="P100" s="39"/>
    </row>
    <row r="101" s="15" customFormat="1" ht="57" spans="1:16">
      <c r="A101" s="31" t="s">
        <v>611</v>
      </c>
      <c r="B101" s="32" t="s">
        <v>139</v>
      </c>
      <c r="C101" s="32" t="s">
        <v>612</v>
      </c>
      <c r="D101" s="32" t="s">
        <v>613</v>
      </c>
      <c r="E101" s="32" t="s">
        <v>142</v>
      </c>
      <c r="F101" s="32" t="s">
        <v>614</v>
      </c>
      <c r="G101" s="39" t="s">
        <v>41</v>
      </c>
      <c r="H101" s="32">
        <v>11.2</v>
      </c>
      <c r="I101" s="32" t="s">
        <v>42</v>
      </c>
      <c r="J101" s="32" t="s">
        <v>615</v>
      </c>
      <c r="K101" s="32" t="s">
        <v>536</v>
      </c>
      <c r="L101" s="31" t="s">
        <v>604</v>
      </c>
      <c r="M101" s="31" t="s">
        <v>605</v>
      </c>
      <c r="N101" s="39" t="s">
        <v>33</v>
      </c>
      <c r="O101" s="49" t="s">
        <v>46</v>
      </c>
      <c r="P101" s="39"/>
    </row>
    <row r="102" s="15" customFormat="1" ht="71.25" spans="1:16">
      <c r="A102" s="31" t="s">
        <v>616</v>
      </c>
      <c r="B102" s="32" t="s">
        <v>139</v>
      </c>
      <c r="C102" s="32" t="s">
        <v>617</v>
      </c>
      <c r="D102" s="32" t="s">
        <v>618</v>
      </c>
      <c r="E102" s="32" t="s">
        <v>142</v>
      </c>
      <c r="F102" s="32" t="s">
        <v>619</v>
      </c>
      <c r="G102" s="39" t="s">
        <v>41</v>
      </c>
      <c r="H102" s="32">
        <v>19.28</v>
      </c>
      <c r="I102" s="32" t="s">
        <v>42</v>
      </c>
      <c r="J102" s="32" t="s">
        <v>620</v>
      </c>
      <c r="K102" s="32" t="s">
        <v>536</v>
      </c>
      <c r="L102" s="31" t="s">
        <v>621</v>
      </c>
      <c r="M102" s="31" t="s">
        <v>605</v>
      </c>
      <c r="N102" s="39" t="s">
        <v>33</v>
      </c>
      <c r="O102" s="49" t="s">
        <v>46</v>
      </c>
      <c r="P102" s="39"/>
    </row>
    <row r="103" s="15" customFormat="1" ht="71.25" spans="1:16">
      <c r="A103" s="31" t="s">
        <v>622</v>
      </c>
      <c r="B103" s="32" t="s">
        <v>149</v>
      </c>
      <c r="C103" s="32" t="s">
        <v>623</v>
      </c>
      <c r="D103" s="32" t="s">
        <v>624</v>
      </c>
      <c r="E103" s="32" t="s">
        <v>152</v>
      </c>
      <c r="F103" s="32" t="s">
        <v>272</v>
      </c>
      <c r="G103" s="39" t="s">
        <v>41</v>
      </c>
      <c r="H103" s="32">
        <v>9.57</v>
      </c>
      <c r="I103" s="32" t="s">
        <v>42</v>
      </c>
      <c r="J103" s="32" t="s">
        <v>625</v>
      </c>
      <c r="K103" s="32" t="s">
        <v>536</v>
      </c>
      <c r="L103" s="31" t="s">
        <v>146</v>
      </c>
      <c r="M103" s="31" t="s">
        <v>147</v>
      </c>
      <c r="N103" s="39" t="s">
        <v>33</v>
      </c>
      <c r="O103" s="49" t="s">
        <v>46</v>
      </c>
      <c r="P103" s="39"/>
    </row>
    <row r="104" s="15" customFormat="1" ht="71.25" spans="1:16">
      <c r="A104" s="31" t="s">
        <v>626</v>
      </c>
      <c r="B104" s="32" t="s">
        <v>149</v>
      </c>
      <c r="C104" s="32" t="s">
        <v>627</v>
      </c>
      <c r="D104" s="32" t="s">
        <v>628</v>
      </c>
      <c r="E104" s="32" t="s">
        <v>152</v>
      </c>
      <c r="F104" s="32" t="s">
        <v>629</v>
      </c>
      <c r="G104" s="39" t="s">
        <v>41</v>
      </c>
      <c r="H104" s="32">
        <v>9.93</v>
      </c>
      <c r="I104" s="32" t="s">
        <v>42</v>
      </c>
      <c r="J104" s="32" t="s">
        <v>630</v>
      </c>
      <c r="K104" s="32" t="s">
        <v>536</v>
      </c>
      <c r="L104" s="31" t="s">
        <v>146</v>
      </c>
      <c r="M104" s="31" t="s">
        <v>147</v>
      </c>
      <c r="N104" s="39" t="s">
        <v>33</v>
      </c>
      <c r="O104" s="49" t="s">
        <v>46</v>
      </c>
      <c r="P104" s="39"/>
    </row>
    <row r="105" s="15" customFormat="1" ht="356.25" spans="1:16">
      <c r="A105" s="31" t="s">
        <v>631</v>
      </c>
      <c r="B105" s="32" t="s">
        <v>632</v>
      </c>
      <c r="C105" s="32" t="s">
        <v>633</v>
      </c>
      <c r="D105" s="32" t="s">
        <v>634</v>
      </c>
      <c r="E105" s="32" t="s">
        <v>635</v>
      </c>
      <c r="F105" s="32" t="s">
        <v>636</v>
      </c>
      <c r="G105" s="39" t="s">
        <v>41</v>
      </c>
      <c r="H105" s="32">
        <v>5051.08</v>
      </c>
      <c r="I105" s="32" t="s">
        <v>510</v>
      </c>
      <c r="J105" s="32" t="s">
        <v>637</v>
      </c>
      <c r="K105" s="32" t="s">
        <v>536</v>
      </c>
      <c r="L105" s="31" t="s">
        <v>638</v>
      </c>
      <c r="M105" s="31">
        <v>13476910277</v>
      </c>
      <c r="N105" s="39" t="s">
        <v>639</v>
      </c>
      <c r="O105" s="49" t="s">
        <v>640</v>
      </c>
      <c r="P105" s="39"/>
    </row>
    <row r="106" s="15" customFormat="1" ht="356.25" spans="1:16">
      <c r="A106" s="31" t="s">
        <v>641</v>
      </c>
      <c r="B106" s="32" t="s">
        <v>632</v>
      </c>
      <c r="C106" s="32" t="s">
        <v>633</v>
      </c>
      <c r="D106" s="32" t="s">
        <v>634</v>
      </c>
      <c r="E106" s="32" t="s">
        <v>635</v>
      </c>
      <c r="F106" s="32" t="s">
        <v>636</v>
      </c>
      <c r="G106" s="39" t="s">
        <v>41</v>
      </c>
      <c r="H106" s="32">
        <v>5051.08</v>
      </c>
      <c r="I106" s="32" t="s">
        <v>521</v>
      </c>
      <c r="J106" s="32" t="s">
        <v>642</v>
      </c>
      <c r="K106" s="32" t="s">
        <v>536</v>
      </c>
      <c r="L106" s="31" t="s">
        <v>638</v>
      </c>
      <c r="M106" s="31">
        <v>13476910277</v>
      </c>
      <c r="N106" s="39" t="s">
        <v>639</v>
      </c>
      <c r="O106" s="49" t="s">
        <v>640</v>
      </c>
      <c r="P106" s="39"/>
    </row>
    <row r="107" s="15" customFormat="1" ht="85.5" spans="1:16">
      <c r="A107" s="31" t="s">
        <v>643</v>
      </c>
      <c r="B107" s="32" t="s">
        <v>644</v>
      </c>
      <c r="C107" s="32" t="s">
        <v>645</v>
      </c>
      <c r="D107" s="32" t="s">
        <v>646</v>
      </c>
      <c r="E107" s="32" t="s">
        <v>647</v>
      </c>
      <c r="F107" s="32" t="s">
        <v>648</v>
      </c>
      <c r="G107" s="39" t="s">
        <v>41</v>
      </c>
      <c r="H107" s="32">
        <v>7500</v>
      </c>
      <c r="I107" s="32" t="s">
        <v>28</v>
      </c>
      <c r="J107" s="32" t="s">
        <v>649</v>
      </c>
      <c r="K107" s="32" t="s">
        <v>536</v>
      </c>
      <c r="L107" s="31" t="s">
        <v>650</v>
      </c>
      <c r="M107" s="31" t="s">
        <v>651</v>
      </c>
      <c r="N107" s="39" t="s">
        <v>33</v>
      </c>
      <c r="O107" s="49" t="s">
        <v>288</v>
      </c>
      <c r="P107" s="39"/>
    </row>
    <row r="108" s="15" customFormat="1" ht="85.5" spans="1:16">
      <c r="A108" s="31" t="s">
        <v>652</v>
      </c>
      <c r="B108" s="32" t="s">
        <v>36</v>
      </c>
      <c r="C108" s="32" t="s">
        <v>653</v>
      </c>
      <c r="D108" s="32" t="s">
        <v>654</v>
      </c>
      <c r="E108" s="32" t="s">
        <v>39</v>
      </c>
      <c r="F108" s="32" t="s">
        <v>655</v>
      </c>
      <c r="G108" s="39" t="s">
        <v>41</v>
      </c>
      <c r="H108" s="32">
        <v>14</v>
      </c>
      <c r="I108" s="32" t="s">
        <v>42</v>
      </c>
      <c r="J108" s="32" t="s">
        <v>656</v>
      </c>
      <c r="K108" s="32" t="s">
        <v>657</v>
      </c>
      <c r="L108" s="31" t="s">
        <v>658</v>
      </c>
      <c r="M108" s="31" t="s">
        <v>659</v>
      </c>
      <c r="N108" s="39" t="s">
        <v>33</v>
      </c>
      <c r="O108" s="49" t="s">
        <v>46</v>
      </c>
      <c r="P108" s="39"/>
    </row>
    <row r="109" s="15" customFormat="1" ht="85.5" spans="1:16">
      <c r="A109" s="31" t="s">
        <v>660</v>
      </c>
      <c r="B109" s="32" t="s">
        <v>36</v>
      </c>
      <c r="C109" s="32" t="s">
        <v>661</v>
      </c>
      <c r="D109" s="32" t="s">
        <v>662</v>
      </c>
      <c r="E109" s="32" t="s">
        <v>39</v>
      </c>
      <c r="F109" s="32" t="s">
        <v>663</v>
      </c>
      <c r="G109" s="39" t="s">
        <v>41</v>
      </c>
      <c r="H109" s="32">
        <v>11</v>
      </c>
      <c r="I109" s="32" t="s">
        <v>42</v>
      </c>
      <c r="J109" s="32" t="s">
        <v>664</v>
      </c>
      <c r="K109" s="32" t="s">
        <v>657</v>
      </c>
      <c r="L109" s="31" t="s">
        <v>658</v>
      </c>
      <c r="M109" s="31" t="s">
        <v>659</v>
      </c>
      <c r="N109" s="39" t="s">
        <v>33</v>
      </c>
      <c r="O109" s="49" t="s">
        <v>46</v>
      </c>
      <c r="P109" s="39"/>
    </row>
    <row r="110" s="15" customFormat="1" ht="85.5" spans="1:16">
      <c r="A110" s="31" t="s">
        <v>665</v>
      </c>
      <c r="B110" s="32" t="s">
        <v>36</v>
      </c>
      <c r="C110" s="32" t="s">
        <v>666</v>
      </c>
      <c r="D110" s="32" t="s">
        <v>667</v>
      </c>
      <c r="E110" s="32" t="s">
        <v>39</v>
      </c>
      <c r="F110" s="32" t="s">
        <v>668</v>
      </c>
      <c r="G110" s="39" t="s">
        <v>41</v>
      </c>
      <c r="H110" s="32">
        <v>17</v>
      </c>
      <c r="I110" s="32" t="s">
        <v>42</v>
      </c>
      <c r="J110" s="32" t="s">
        <v>669</v>
      </c>
      <c r="K110" s="32" t="s">
        <v>657</v>
      </c>
      <c r="L110" s="31" t="s">
        <v>658</v>
      </c>
      <c r="M110" s="31" t="s">
        <v>659</v>
      </c>
      <c r="N110" s="39" t="s">
        <v>33</v>
      </c>
      <c r="O110" s="49" t="s">
        <v>46</v>
      </c>
      <c r="P110" s="39"/>
    </row>
    <row r="111" s="15" customFormat="1" ht="85.5" spans="1:16">
      <c r="A111" s="31" t="s">
        <v>670</v>
      </c>
      <c r="B111" s="32" t="s">
        <v>36</v>
      </c>
      <c r="C111" s="32" t="s">
        <v>671</v>
      </c>
      <c r="D111" s="32" t="s">
        <v>672</v>
      </c>
      <c r="E111" s="32" t="s">
        <v>39</v>
      </c>
      <c r="F111" s="32" t="s">
        <v>673</v>
      </c>
      <c r="G111" s="39" t="s">
        <v>41</v>
      </c>
      <c r="H111" s="32">
        <v>8</v>
      </c>
      <c r="I111" s="32" t="s">
        <v>42</v>
      </c>
      <c r="J111" s="32" t="s">
        <v>674</v>
      </c>
      <c r="K111" s="32" t="s">
        <v>657</v>
      </c>
      <c r="L111" s="31" t="s">
        <v>658</v>
      </c>
      <c r="M111" s="31" t="s">
        <v>659</v>
      </c>
      <c r="N111" s="39" t="s">
        <v>33</v>
      </c>
      <c r="O111" s="49" t="s">
        <v>46</v>
      </c>
      <c r="P111" s="39"/>
    </row>
    <row r="112" s="15" customFormat="1" ht="409.5" spans="1:16">
      <c r="A112" s="31" t="s">
        <v>675</v>
      </c>
      <c r="B112" s="32" t="s">
        <v>676</v>
      </c>
      <c r="C112" s="32" t="s">
        <v>677</v>
      </c>
      <c r="D112" s="32" t="s">
        <v>678</v>
      </c>
      <c r="E112" s="32" t="s">
        <v>679</v>
      </c>
      <c r="F112" s="32" t="s">
        <v>680</v>
      </c>
      <c r="G112" s="39" t="s">
        <v>41</v>
      </c>
      <c r="H112" s="32">
        <v>17507.48</v>
      </c>
      <c r="I112" s="32" t="s">
        <v>521</v>
      </c>
      <c r="J112" s="32" t="s">
        <v>681</v>
      </c>
      <c r="K112" s="32" t="s">
        <v>682</v>
      </c>
      <c r="L112" s="31" t="s">
        <v>683</v>
      </c>
      <c r="M112" s="31" t="s">
        <v>684</v>
      </c>
      <c r="N112" s="39" t="s">
        <v>639</v>
      </c>
      <c r="O112" s="49" t="s">
        <v>685</v>
      </c>
      <c r="P112" s="39"/>
    </row>
    <row r="113" s="15" customFormat="1" ht="57" spans="1:16">
      <c r="A113" s="31" t="s">
        <v>686</v>
      </c>
      <c r="B113" s="32" t="s">
        <v>687</v>
      </c>
      <c r="C113" s="32" t="s">
        <v>688</v>
      </c>
      <c r="D113" s="32" t="s">
        <v>689</v>
      </c>
      <c r="E113" s="32" t="s">
        <v>687</v>
      </c>
      <c r="F113" s="32" t="s">
        <v>690</v>
      </c>
      <c r="G113" s="39" t="s">
        <v>41</v>
      </c>
      <c r="H113" s="32">
        <v>12.85</v>
      </c>
      <c r="I113" s="32" t="s">
        <v>42</v>
      </c>
      <c r="J113" s="32" t="s">
        <v>691</v>
      </c>
      <c r="K113" s="32" t="s">
        <v>682</v>
      </c>
      <c r="L113" s="31" t="s">
        <v>687</v>
      </c>
      <c r="M113" s="31" t="s">
        <v>692</v>
      </c>
      <c r="N113" s="39" t="s">
        <v>418</v>
      </c>
      <c r="O113" s="49" t="s">
        <v>46</v>
      </c>
      <c r="P113" s="39"/>
    </row>
    <row r="114" s="15" customFormat="1" ht="185.25" spans="1:16">
      <c r="A114" s="31" t="s">
        <v>693</v>
      </c>
      <c r="B114" s="32" t="s">
        <v>694</v>
      </c>
      <c r="C114" s="32" t="s">
        <v>695</v>
      </c>
      <c r="D114" s="32" t="s">
        <v>696</v>
      </c>
      <c r="E114" s="32" t="s">
        <v>697</v>
      </c>
      <c r="F114" s="32" t="s">
        <v>698</v>
      </c>
      <c r="G114" s="39" t="s">
        <v>161</v>
      </c>
      <c r="H114" s="32">
        <v>513.88</v>
      </c>
      <c r="I114" s="32" t="s">
        <v>510</v>
      </c>
      <c r="J114" s="32" t="s">
        <v>699</v>
      </c>
      <c r="K114" s="32" t="s">
        <v>700</v>
      </c>
      <c r="L114" s="31" t="s">
        <v>701</v>
      </c>
      <c r="M114" s="31" t="s">
        <v>702</v>
      </c>
      <c r="N114" s="39" t="s">
        <v>15</v>
      </c>
      <c r="O114" s="49" t="s">
        <v>703</v>
      </c>
      <c r="P114" s="39"/>
    </row>
    <row r="115" s="15" customFormat="1" ht="399" spans="1:16">
      <c r="A115" s="31" t="s">
        <v>704</v>
      </c>
      <c r="B115" s="32" t="s">
        <v>694</v>
      </c>
      <c r="C115" s="32" t="s">
        <v>705</v>
      </c>
      <c r="D115" s="32" t="s">
        <v>696</v>
      </c>
      <c r="E115" s="32" t="s">
        <v>697</v>
      </c>
      <c r="F115" s="32" t="s">
        <v>706</v>
      </c>
      <c r="G115" s="39" t="s">
        <v>161</v>
      </c>
      <c r="H115" s="32">
        <v>9172.58</v>
      </c>
      <c r="I115" s="32" t="s">
        <v>510</v>
      </c>
      <c r="J115" s="32" t="s">
        <v>707</v>
      </c>
      <c r="K115" s="32" t="s">
        <v>700</v>
      </c>
      <c r="L115" s="31" t="s">
        <v>701</v>
      </c>
      <c r="M115" s="31" t="s">
        <v>702</v>
      </c>
      <c r="N115" s="39" t="s">
        <v>15</v>
      </c>
      <c r="O115" s="49" t="s">
        <v>708</v>
      </c>
      <c r="P115" s="39"/>
    </row>
    <row r="116" s="15" customFormat="1" ht="213.75" spans="1:16">
      <c r="A116" s="31" t="s">
        <v>709</v>
      </c>
      <c r="B116" s="32" t="s">
        <v>694</v>
      </c>
      <c r="C116" s="32" t="s">
        <v>710</v>
      </c>
      <c r="D116" s="32" t="s">
        <v>696</v>
      </c>
      <c r="E116" s="32" t="s">
        <v>697</v>
      </c>
      <c r="F116" s="32" t="s">
        <v>711</v>
      </c>
      <c r="G116" s="39" t="s">
        <v>161</v>
      </c>
      <c r="H116" s="32">
        <v>3600.4</v>
      </c>
      <c r="I116" s="32" t="s">
        <v>510</v>
      </c>
      <c r="J116" s="32" t="s">
        <v>712</v>
      </c>
      <c r="K116" s="32" t="s">
        <v>700</v>
      </c>
      <c r="L116" s="31" t="s">
        <v>701</v>
      </c>
      <c r="M116" s="31" t="s">
        <v>702</v>
      </c>
      <c r="N116" s="39" t="s">
        <v>15</v>
      </c>
      <c r="O116" s="49" t="s">
        <v>703</v>
      </c>
      <c r="P116" s="39"/>
    </row>
    <row r="117" s="15" customFormat="1" ht="42.75" spans="1:16">
      <c r="A117" s="31" t="s">
        <v>713</v>
      </c>
      <c r="B117" s="32" t="s">
        <v>714</v>
      </c>
      <c r="C117" s="32" t="s">
        <v>715</v>
      </c>
      <c r="D117" s="32" t="s">
        <v>716</v>
      </c>
      <c r="E117" s="32" t="s">
        <v>717</v>
      </c>
      <c r="F117" s="32" t="s">
        <v>718</v>
      </c>
      <c r="G117" s="39" t="s">
        <v>41</v>
      </c>
      <c r="H117" s="32">
        <v>350</v>
      </c>
      <c r="I117" s="32" t="s">
        <v>28</v>
      </c>
      <c r="J117" s="32" t="s">
        <v>719</v>
      </c>
      <c r="K117" s="32">
        <v>46050</v>
      </c>
      <c r="L117" s="31"/>
      <c r="M117" s="31"/>
      <c r="N117" s="39"/>
      <c r="O117" s="49" t="s">
        <v>720</v>
      </c>
      <c r="P117" s="39"/>
    </row>
    <row r="118" s="15" customFormat="1" ht="42.75" spans="1:16">
      <c r="A118" s="31" t="s">
        <v>721</v>
      </c>
      <c r="B118" s="32" t="s">
        <v>714</v>
      </c>
      <c r="C118" s="32" t="s">
        <v>722</v>
      </c>
      <c r="D118" s="32" t="s">
        <v>716</v>
      </c>
      <c r="E118" s="32" t="s">
        <v>717</v>
      </c>
      <c r="F118" s="32" t="s">
        <v>723</v>
      </c>
      <c r="G118" s="39" t="s">
        <v>41</v>
      </c>
      <c r="H118" s="32">
        <v>350</v>
      </c>
      <c r="I118" s="32" t="s">
        <v>28</v>
      </c>
      <c r="J118" s="32" t="s">
        <v>724</v>
      </c>
      <c r="K118" s="32" t="s">
        <v>725</v>
      </c>
      <c r="L118" s="31"/>
      <c r="M118" s="31"/>
      <c r="N118" s="39"/>
      <c r="O118" s="49" t="s">
        <v>720</v>
      </c>
      <c r="P118" s="39"/>
    </row>
    <row r="119" s="15" customFormat="1" ht="57" spans="1:16">
      <c r="A119" s="31" t="s">
        <v>726</v>
      </c>
      <c r="B119" s="32" t="s">
        <v>727</v>
      </c>
      <c r="C119" s="32" t="s">
        <v>728</v>
      </c>
      <c r="D119" s="32" t="s">
        <v>729</v>
      </c>
      <c r="E119" s="32" t="s">
        <v>730</v>
      </c>
      <c r="F119" s="32" t="s">
        <v>731</v>
      </c>
      <c r="G119" s="39" t="s">
        <v>41</v>
      </c>
      <c r="H119" s="32">
        <v>10500</v>
      </c>
      <c r="I119" s="32" t="s">
        <v>28</v>
      </c>
      <c r="J119" s="32" t="s">
        <v>732</v>
      </c>
      <c r="K119" s="32" t="s">
        <v>725</v>
      </c>
      <c r="L119" s="31"/>
      <c r="M119" s="31"/>
      <c r="N119" s="39"/>
      <c r="O119" s="49" t="s">
        <v>733</v>
      </c>
      <c r="P119" s="39"/>
    </row>
    <row r="120" s="15" customFormat="1" ht="71.25" spans="1:16">
      <c r="A120" s="31" t="s">
        <v>734</v>
      </c>
      <c r="B120" s="32" t="s">
        <v>735</v>
      </c>
      <c r="C120" s="32" t="s">
        <v>736</v>
      </c>
      <c r="D120" s="32" t="s">
        <v>737</v>
      </c>
      <c r="E120" s="32" t="s">
        <v>738</v>
      </c>
      <c r="F120" s="32" t="s">
        <v>739</v>
      </c>
      <c r="G120" s="39" t="s">
        <v>41</v>
      </c>
      <c r="H120" s="32">
        <v>5000</v>
      </c>
      <c r="I120" s="32" t="s">
        <v>510</v>
      </c>
      <c r="J120" s="32" t="s">
        <v>740</v>
      </c>
      <c r="K120" s="32" t="s">
        <v>741</v>
      </c>
      <c r="L120" s="31" t="s">
        <v>650</v>
      </c>
      <c r="M120" s="31" t="s">
        <v>651</v>
      </c>
      <c r="N120" s="39" t="s">
        <v>15</v>
      </c>
      <c r="O120" s="49" t="s">
        <v>742</v>
      </c>
      <c r="P120" s="39"/>
    </row>
    <row r="121" s="15" customFormat="1" ht="128.25" spans="1:16">
      <c r="A121" s="31" t="s">
        <v>743</v>
      </c>
      <c r="B121" s="32" t="s">
        <v>744</v>
      </c>
      <c r="C121" s="32" t="s">
        <v>745</v>
      </c>
      <c r="D121" s="32" t="s">
        <v>746</v>
      </c>
      <c r="E121" s="32" t="s">
        <v>747</v>
      </c>
      <c r="F121" s="32" t="s">
        <v>748</v>
      </c>
      <c r="G121" s="39" t="s">
        <v>41</v>
      </c>
      <c r="H121" s="32">
        <v>200000</v>
      </c>
      <c r="I121" s="32" t="s">
        <v>28</v>
      </c>
      <c r="J121" s="32" t="s">
        <v>749</v>
      </c>
      <c r="K121" s="32" t="s">
        <v>750</v>
      </c>
      <c r="L121" s="31"/>
      <c r="M121" s="31"/>
      <c r="N121" s="39"/>
      <c r="O121" s="49" t="s">
        <v>751</v>
      </c>
      <c r="P121" s="39"/>
    </row>
    <row r="122" s="15" customFormat="1" ht="256.5" spans="1:16">
      <c r="A122" s="31" t="s">
        <v>752</v>
      </c>
      <c r="B122" s="32" t="s">
        <v>753</v>
      </c>
      <c r="C122" s="32" t="s">
        <v>754</v>
      </c>
      <c r="D122" s="32" t="s">
        <v>755</v>
      </c>
      <c r="E122" s="32" t="s">
        <v>756</v>
      </c>
      <c r="F122" s="32" t="s">
        <v>757</v>
      </c>
      <c r="G122" s="39" t="s">
        <v>41</v>
      </c>
      <c r="H122" s="32">
        <v>629.39</v>
      </c>
      <c r="I122" s="32" t="s">
        <v>510</v>
      </c>
      <c r="J122" s="32" t="s">
        <v>758</v>
      </c>
      <c r="K122" s="32" t="s">
        <v>759</v>
      </c>
      <c r="L122" s="31" t="s">
        <v>760</v>
      </c>
      <c r="M122" s="31" t="s">
        <v>761</v>
      </c>
      <c r="N122" s="39" t="s">
        <v>15</v>
      </c>
      <c r="O122" s="49" t="s">
        <v>762</v>
      </c>
      <c r="P122" s="39"/>
    </row>
    <row r="123" s="15" customFormat="1" ht="185.25" spans="1:16">
      <c r="A123" s="31" t="s">
        <v>763</v>
      </c>
      <c r="B123" s="32" t="s">
        <v>694</v>
      </c>
      <c r="C123" s="32" t="s">
        <v>695</v>
      </c>
      <c r="D123" s="32" t="s">
        <v>696</v>
      </c>
      <c r="E123" s="32" t="s">
        <v>697</v>
      </c>
      <c r="F123" s="32" t="s">
        <v>698</v>
      </c>
      <c r="G123" s="39" t="s">
        <v>161</v>
      </c>
      <c r="H123" s="32">
        <v>457.09</v>
      </c>
      <c r="I123" s="32" t="s">
        <v>521</v>
      </c>
      <c r="J123" s="32" t="s">
        <v>764</v>
      </c>
      <c r="K123" s="32" t="s">
        <v>765</v>
      </c>
      <c r="L123" s="31" t="s">
        <v>701</v>
      </c>
      <c r="M123" s="31" t="s">
        <v>702</v>
      </c>
      <c r="N123" s="39" t="s">
        <v>15</v>
      </c>
      <c r="O123" s="49" t="s">
        <v>703</v>
      </c>
      <c r="P123" s="39"/>
    </row>
    <row r="124" s="15" customFormat="1" ht="399" spans="1:16">
      <c r="A124" s="31" t="s">
        <v>766</v>
      </c>
      <c r="B124" s="32" t="s">
        <v>694</v>
      </c>
      <c r="C124" s="32" t="s">
        <v>705</v>
      </c>
      <c r="D124" s="32" t="s">
        <v>696</v>
      </c>
      <c r="E124" s="32" t="s">
        <v>697</v>
      </c>
      <c r="F124" s="32" t="s">
        <v>706</v>
      </c>
      <c r="G124" s="39" t="s">
        <v>161</v>
      </c>
      <c r="H124" s="32">
        <v>9201.89</v>
      </c>
      <c r="I124" s="32" t="s">
        <v>521</v>
      </c>
      <c r="J124" s="32" t="s">
        <v>767</v>
      </c>
      <c r="K124" s="32" t="s">
        <v>765</v>
      </c>
      <c r="L124" s="31" t="s">
        <v>701</v>
      </c>
      <c r="M124" s="31" t="s">
        <v>702</v>
      </c>
      <c r="N124" s="39" t="s">
        <v>15</v>
      </c>
      <c r="O124" s="49" t="s">
        <v>768</v>
      </c>
      <c r="P124" s="39"/>
    </row>
    <row r="125" s="15" customFormat="1" ht="213.75" spans="1:16">
      <c r="A125" s="31" t="s">
        <v>769</v>
      </c>
      <c r="B125" s="32" t="s">
        <v>694</v>
      </c>
      <c r="C125" s="32" t="s">
        <v>710</v>
      </c>
      <c r="D125" s="32" t="s">
        <v>696</v>
      </c>
      <c r="E125" s="32" t="s">
        <v>697</v>
      </c>
      <c r="F125" s="32" t="s">
        <v>711</v>
      </c>
      <c r="G125" s="39" t="s">
        <v>161</v>
      </c>
      <c r="H125" s="32">
        <v>3577.18</v>
      </c>
      <c r="I125" s="32" t="s">
        <v>521</v>
      </c>
      <c r="J125" s="32" t="s">
        <v>770</v>
      </c>
      <c r="K125" s="32" t="s">
        <v>765</v>
      </c>
      <c r="L125" s="31" t="s">
        <v>701</v>
      </c>
      <c r="M125" s="31" t="s">
        <v>702</v>
      </c>
      <c r="N125" s="39" t="s">
        <v>15</v>
      </c>
      <c r="O125" s="49" t="s">
        <v>703</v>
      </c>
      <c r="P125" s="39"/>
    </row>
    <row r="126" s="15" customFormat="1" ht="57" spans="1:16">
      <c r="A126" s="31" t="s">
        <v>771</v>
      </c>
      <c r="B126" s="32" t="s">
        <v>772</v>
      </c>
      <c r="C126" s="32" t="s">
        <v>773</v>
      </c>
      <c r="D126" s="32" t="s">
        <v>774</v>
      </c>
      <c r="E126" s="32" t="s">
        <v>775</v>
      </c>
      <c r="F126" s="32" t="s">
        <v>776</v>
      </c>
      <c r="G126" s="39" t="s">
        <v>161</v>
      </c>
      <c r="H126" s="32">
        <v>4000</v>
      </c>
      <c r="I126" s="32" t="s">
        <v>162</v>
      </c>
      <c r="J126" s="32" t="s">
        <v>777</v>
      </c>
      <c r="K126" s="32" t="s">
        <v>778</v>
      </c>
      <c r="L126" s="31" t="s">
        <v>779</v>
      </c>
      <c r="M126" s="31" t="s">
        <v>780</v>
      </c>
      <c r="N126" s="39" t="s">
        <v>15</v>
      </c>
      <c r="O126" s="49" t="s">
        <v>781</v>
      </c>
      <c r="P126" s="39"/>
    </row>
    <row r="127" s="15" customFormat="1" ht="171" spans="1:16">
      <c r="A127" s="31" t="s">
        <v>782</v>
      </c>
      <c r="B127" s="32" t="s">
        <v>783</v>
      </c>
      <c r="C127" s="32" t="s">
        <v>784</v>
      </c>
      <c r="D127" s="32" t="s">
        <v>785</v>
      </c>
      <c r="E127" s="32" t="s">
        <v>786</v>
      </c>
      <c r="F127" s="32" t="s">
        <v>787</v>
      </c>
      <c r="G127" s="39" t="s">
        <v>161</v>
      </c>
      <c r="H127" s="32">
        <v>362</v>
      </c>
      <c r="I127" s="32" t="s">
        <v>162</v>
      </c>
      <c r="J127" s="32" t="s">
        <v>788</v>
      </c>
      <c r="K127" s="32" t="s">
        <v>759</v>
      </c>
      <c r="L127" s="31" t="s">
        <v>789</v>
      </c>
      <c r="M127" s="31" t="s">
        <v>790</v>
      </c>
      <c r="N127" s="39" t="s">
        <v>136</v>
      </c>
      <c r="O127" s="49" t="s">
        <v>791</v>
      </c>
      <c r="P127" s="39"/>
    </row>
    <row r="128" s="15" customFormat="1" ht="171" spans="1:16">
      <c r="A128" s="31" t="s">
        <v>792</v>
      </c>
      <c r="B128" s="32" t="s">
        <v>793</v>
      </c>
      <c r="C128" s="32" t="s">
        <v>794</v>
      </c>
      <c r="D128" s="32" t="s">
        <v>696</v>
      </c>
      <c r="E128" s="32" t="s">
        <v>795</v>
      </c>
      <c r="F128" s="32" t="s">
        <v>796</v>
      </c>
      <c r="G128" s="39" t="s">
        <v>41</v>
      </c>
      <c r="H128" s="32">
        <v>9800</v>
      </c>
      <c r="I128" s="32" t="s">
        <v>162</v>
      </c>
      <c r="J128" s="32" t="s">
        <v>797</v>
      </c>
      <c r="K128" s="32" t="s">
        <v>759</v>
      </c>
      <c r="L128" s="31" t="s">
        <v>798</v>
      </c>
      <c r="M128" s="31" t="s">
        <v>198</v>
      </c>
      <c r="N128" s="39" t="s">
        <v>15</v>
      </c>
      <c r="O128" s="49" t="s">
        <v>799</v>
      </c>
      <c r="P128" s="39"/>
    </row>
    <row r="129" s="15" customFormat="1" ht="71.25" spans="1:16">
      <c r="A129" s="31" t="s">
        <v>800</v>
      </c>
      <c r="B129" s="32" t="s">
        <v>149</v>
      </c>
      <c r="C129" s="32" t="s">
        <v>801</v>
      </c>
      <c r="D129" s="32" t="s">
        <v>802</v>
      </c>
      <c r="E129" s="32" t="s">
        <v>152</v>
      </c>
      <c r="F129" s="32" t="s">
        <v>803</v>
      </c>
      <c r="G129" s="39" t="s">
        <v>41</v>
      </c>
      <c r="H129" s="32">
        <v>14.81</v>
      </c>
      <c r="I129" s="32" t="s">
        <v>42</v>
      </c>
      <c r="J129" s="32" t="s">
        <v>804</v>
      </c>
      <c r="K129" s="32" t="s">
        <v>805</v>
      </c>
      <c r="L129" s="31" t="s">
        <v>146</v>
      </c>
      <c r="M129" s="31" t="s">
        <v>147</v>
      </c>
      <c r="N129" s="39" t="s">
        <v>33</v>
      </c>
      <c r="O129" s="49" t="s">
        <v>46</v>
      </c>
      <c r="P129" s="39"/>
    </row>
    <row r="130" s="15" customFormat="1" ht="57" spans="1:16">
      <c r="A130" s="31" t="s">
        <v>806</v>
      </c>
      <c r="B130" s="32" t="s">
        <v>149</v>
      </c>
      <c r="C130" s="32" t="s">
        <v>807</v>
      </c>
      <c r="D130" s="32" t="s">
        <v>808</v>
      </c>
      <c r="E130" s="32" t="s">
        <v>152</v>
      </c>
      <c r="F130" s="32" t="s">
        <v>143</v>
      </c>
      <c r="G130" s="39" t="s">
        <v>41</v>
      </c>
      <c r="H130" s="32">
        <v>9</v>
      </c>
      <c r="I130" s="32" t="s">
        <v>42</v>
      </c>
      <c r="J130" s="32" t="s">
        <v>809</v>
      </c>
      <c r="K130" s="32" t="s">
        <v>805</v>
      </c>
      <c r="L130" s="31" t="s">
        <v>146</v>
      </c>
      <c r="M130" s="31" t="s">
        <v>147</v>
      </c>
      <c r="N130" s="39" t="s">
        <v>33</v>
      </c>
      <c r="O130" s="49" t="s">
        <v>46</v>
      </c>
      <c r="P130" s="39"/>
    </row>
    <row r="131" s="15" customFormat="1" ht="71.25" spans="1:16">
      <c r="A131" s="31" t="s">
        <v>810</v>
      </c>
      <c r="B131" s="32" t="s">
        <v>139</v>
      </c>
      <c r="C131" s="32" t="s">
        <v>811</v>
      </c>
      <c r="D131" s="32" t="s">
        <v>812</v>
      </c>
      <c r="E131" s="32" t="s">
        <v>142</v>
      </c>
      <c r="F131" s="32" t="s">
        <v>813</v>
      </c>
      <c r="G131" s="39" t="s">
        <v>41</v>
      </c>
      <c r="H131" s="32">
        <v>7.69</v>
      </c>
      <c r="I131" s="32" t="s">
        <v>42</v>
      </c>
      <c r="J131" s="32" t="s">
        <v>814</v>
      </c>
      <c r="K131" s="32" t="s">
        <v>805</v>
      </c>
      <c r="L131" s="31" t="s">
        <v>146</v>
      </c>
      <c r="M131" s="31" t="s">
        <v>147</v>
      </c>
      <c r="N131" s="39" t="s">
        <v>33</v>
      </c>
      <c r="O131" s="49" t="s">
        <v>46</v>
      </c>
      <c r="P131" s="39"/>
    </row>
    <row r="132" s="15" customFormat="1" ht="71.25" spans="1:16">
      <c r="A132" s="31" t="s">
        <v>815</v>
      </c>
      <c r="B132" s="32" t="s">
        <v>36</v>
      </c>
      <c r="C132" s="32" t="s">
        <v>816</v>
      </c>
      <c r="D132" s="32" t="s">
        <v>817</v>
      </c>
      <c r="E132" s="32" t="s">
        <v>39</v>
      </c>
      <c r="F132" s="32" t="s">
        <v>818</v>
      </c>
      <c r="G132" s="39" t="s">
        <v>41</v>
      </c>
      <c r="H132" s="32">
        <v>19.24</v>
      </c>
      <c r="I132" s="32" t="s">
        <v>42</v>
      </c>
      <c r="J132" s="32" t="s">
        <v>819</v>
      </c>
      <c r="K132" s="32">
        <v>46041</v>
      </c>
      <c r="L132" s="31" t="s">
        <v>339</v>
      </c>
      <c r="M132" s="31" t="s">
        <v>340</v>
      </c>
      <c r="N132" s="39" t="s">
        <v>33</v>
      </c>
      <c r="O132" s="49" t="s">
        <v>46</v>
      </c>
      <c r="P132" s="39"/>
    </row>
    <row r="133" s="15" customFormat="1" ht="85.5" spans="1:16">
      <c r="A133" s="31" t="s">
        <v>820</v>
      </c>
      <c r="B133" s="32" t="s">
        <v>36</v>
      </c>
      <c r="C133" s="32" t="s">
        <v>821</v>
      </c>
      <c r="D133" s="32" t="s">
        <v>822</v>
      </c>
      <c r="E133" s="32" t="s">
        <v>39</v>
      </c>
      <c r="F133" s="32" t="s">
        <v>823</v>
      </c>
      <c r="G133" s="39" t="s">
        <v>41</v>
      </c>
      <c r="H133" s="32">
        <v>13.5</v>
      </c>
      <c r="I133" s="32" t="s">
        <v>42</v>
      </c>
      <c r="J133" s="32" t="s">
        <v>824</v>
      </c>
      <c r="K133" s="32" t="s">
        <v>825</v>
      </c>
      <c r="L133" s="31" t="s">
        <v>537</v>
      </c>
      <c r="M133" s="31" t="s">
        <v>538</v>
      </c>
      <c r="N133" s="39" t="s">
        <v>33</v>
      </c>
      <c r="O133" s="49" t="s">
        <v>46</v>
      </c>
      <c r="P133" s="39"/>
    </row>
    <row r="134" s="15" customFormat="1" ht="85.5" spans="1:16">
      <c r="A134" s="31" t="s">
        <v>826</v>
      </c>
      <c r="B134" s="32" t="s">
        <v>36</v>
      </c>
      <c r="C134" s="32" t="s">
        <v>827</v>
      </c>
      <c r="D134" s="32" t="s">
        <v>828</v>
      </c>
      <c r="E134" s="32" t="s">
        <v>39</v>
      </c>
      <c r="F134" s="32" t="s">
        <v>829</v>
      </c>
      <c r="G134" s="39" t="s">
        <v>41</v>
      </c>
      <c r="H134" s="32">
        <v>9</v>
      </c>
      <c r="I134" s="32" t="s">
        <v>42</v>
      </c>
      <c r="J134" s="32" t="s">
        <v>830</v>
      </c>
      <c r="K134" s="32" t="s">
        <v>825</v>
      </c>
      <c r="L134" s="31" t="s">
        <v>537</v>
      </c>
      <c r="M134" s="31" t="s">
        <v>538</v>
      </c>
      <c r="N134" s="39" t="s">
        <v>33</v>
      </c>
      <c r="O134" s="49" t="s">
        <v>46</v>
      </c>
      <c r="P134" s="39"/>
    </row>
    <row r="135" s="15" customFormat="1" ht="85.5" spans="1:16">
      <c r="A135" s="31" t="s">
        <v>831</v>
      </c>
      <c r="B135" s="32" t="s">
        <v>36</v>
      </c>
      <c r="C135" s="32" t="s">
        <v>832</v>
      </c>
      <c r="D135" s="32" t="s">
        <v>833</v>
      </c>
      <c r="E135" s="32" t="s">
        <v>39</v>
      </c>
      <c r="F135" s="32" t="s">
        <v>557</v>
      </c>
      <c r="G135" s="39" t="s">
        <v>41</v>
      </c>
      <c r="H135" s="32">
        <v>11.25</v>
      </c>
      <c r="I135" s="32" t="s">
        <v>42</v>
      </c>
      <c r="J135" s="32" t="s">
        <v>834</v>
      </c>
      <c r="K135" s="32" t="s">
        <v>825</v>
      </c>
      <c r="L135" s="31" t="s">
        <v>537</v>
      </c>
      <c r="M135" s="31" t="s">
        <v>538</v>
      </c>
      <c r="N135" s="39" t="s">
        <v>33</v>
      </c>
      <c r="O135" s="49" t="s">
        <v>46</v>
      </c>
      <c r="P135" s="39"/>
    </row>
    <row r="136" s="15" customFormat="1" ht="85.5" spans="1:16">
      <c r="A136" s="31" t="s">
        <v>835</v>
      </c>
      <c r="B136" s="32" t="s">
        <v>36</v>
      </c>
      <c r="C136" s="32" t="s">
        <v>836</v>
      </c>
      <c r="D136" s="32" t="s">
        <v>837</v>
      </c>
      <c r="E136" s="32" t="s">
        <v>39</v>
      </c>
      <c r="F136" s="32" t="s">
        <v>407</v>
      </c>
      <c r="G136" s="39" t="s">
        <v>41</v>
      </c>
      <c r="H136" s="32">
        <v>12.25</v>
      </c>
      <c r="I136" s="32" t="s">
        <v>42</v>
      </c>
      <c r="J136" s="32" t="s">
        <v>838</v>
      </c>
      <c r="K136" s="32" t="s">
        <v>825</v>
      </c>
      <c r="L136" s="31" t="s">
        <v>537</v>
      </c>
      <c r="M136" s="31" t="s">
        <v>538</v>
      </c>
      <c r="N136" s="39" t="s">
        <v>33</v>
      </c>
      <c r="O136" s="49" t="s">
        <v>46</v>
      </c>
      <c r="P136" s="39"/>
    </row>
    <row r="137" s="15" customFormat="1" ht="85.5" spans="1:16">
      <c r="A137" s="31" t="s">
        <v>839</v>
      </c>
      <c r="B137" s="32" t="s">
        <v>36</v>
      </c>
      <c r="C137" s="32" t="s">
        <v>840</v>
      </c>
      <c r="D137" s="32" t="s">
        <v>841</v>
      </c>
      <c r="E137" s="32" t="s">
        <v>39</v>
      </c>
      <c r="F137" s="32" t="s">
        <v>842</v>
      </c>
      <c r="G137" s="39" t="s">
        <v>41</v>
      </c>
      <c r="H137" s="32">
        <v>12.25</v>
      </c>
      <c r="I137" s="32" t="s">
        <v>42</v>
      </c>
      <c r="J137" s="32" t="s">
        <v>843</v>
      </c>
      <c r="K137" s="32" t="s">
        <v>825</v>
      </c>
      <c r="L137" s="31" t="s">
        <v>537</v>
      </c>
      <c r="M137" s="31" t="s">
        <v>538</v>
      </c>
      <c r="N137" s="39" t="s">
        <v>33</v>
      </c>
      <c r="O137" s="49" t="s">
        <v>46</v>
      </c>
      <c r="P137" s="39"/>
    </row>
    <row r="138" s="15" customFormat="1" ht="57" spans="1:16">
      <c r="A138" s="31" t="s">
        <v>844</v>
      </c>
      <c r="B138" s="32" t="s">
        <v>36</v>
      </c>
      <c r="C138" s="32" t="s">
        <v>845</v>
      </c>
      <c r="D138" s="32" t="s">
        <v>846</v>
      </c>
      <c r="E138" s="32" t="s">
        <v>39</v>
      </c>
      <c r="F138" s="32" t="s">
        <v>847</v>
      </c>
      <c r="G138" s="39" t="s">
        <v>41</v>
      </c>
      <c r="H138" s="32">
        <v>27</v>
      </c>
      <c r="I138" s="32" t="s">
        <v>42</v>
      </c>
      <c r="J138" s="32" t="s">
        <v>848</v>
      </c>
      <c r="K138" s="32" t="s">
        <v>825</v>
      </c>
      <c r="L138" s="31" t="s">
        <v>44</v>
      </c>
      <c r="M138" s="31" t="s">
        <v>45</v>
      </c>
      <c r="N138" s="39" t="s">
        <v>33</v>
      </c>
      <c r="O138" s="49" t="s">
        <v>46</v>
      </c>
      <c r="P138" s="39"/>
    </row>
    <row r="139" s="15" customFormat="1" ht="71.25" spans="1:16">
      <c r="A139" s="31" t="s">
        <v>849</v>
      </c>
      <c r="B139" s="32" t="s">
        <v>36</v>
      </c>
      <c r="C139" s="32" t="s">
        <v>850</v>
      </c>
      <c r="D139" s="32" t="s">
        <v>851</v>
      </c>
      <c r="E139" s="32" t="s">
        <v>39</v>
      </c>
      <c r="F139" s="32" t="s">
        <v>852</v>
      </c>
      <c r="G139" s="39" t="s">
        <v>41</v>
      </c>
      <c r="H139" s="32">
        <v>12</v>
      </c>
      <c r="I139" s="32" t="s">
        <v>42</v>
      </c>
      <c r="J139" s="32" t="s">
        <v>853</v>
      </c>
      <c r="K139" s="32" t="s">
        <v>825</v>
      </c>
      <c r="L139" s="31" t="s">
        <v>44</v>
      </c>
      <c r="M139" s="31" t="s">
        <v>45</v>
      </c>
      <c r="N139" s="39" t="s">
        <v>33</v>
      </c>
      <c r="O139" s="49" t="s">
        <v>46</v>
      </c>
      <c r="P139" s="39"/>
    </row>
    <row r="140" s="15" customFormat="1" ht="71.25" spans="1:16">
      <c r="A140" s="31" t="s">
        <v>854</v>
      </c>
      <c r="B140" s="32" t="s">
        <v>36</v>
      </c>
      <c r="C140" s="32" t="s">
        <v>855</v>
      </c>
      <c r="D140" s="32" t="s">
        <v>856</v>
      </c>
      <c r="E140" s="32" t="s">
        <v>39</v>
      </c>
      <c r="F140" s="32" t="s">
        <v>857</v>
      </c>
      <c r="G140" s="39" t="s">
        <v>41</v>
      </c>
      <c r="H140" s="32">
        <v>16</v>
      </c>
      <c r="I140" s="32" t="s">
        <v>42</v>
      </c>
      <c r="J140" s="32" t="s">
        <v>858</v>
      </c>
      <c r="K140" s="32" t="s">
        <v>825</v>
      </c>
      <c r="L140" s="31" t="s">
        <v>44</v>
      </c>
      <c r="M140" s="31" t="s">
        <v>45</v>
      </c>
      <c r="N140" s="39" t="s">
        <v>33</v>
      </c>
      <c r="O140" s="49" t="s">
        <v>46</v>
      </c>
      <c r="P140" s="39"/>
    </row>
    <row r="141" s="15" customFormat="1" ht="57" spans="1:16">
      <c r="A141" s="31" t="s">
        <v>859</v>
      </c>
      <c r="B141" s="32" t="s">
        <v>36</v>
      </c>
      <c r="C141" s="32" t="s">
        <v>860</v>
      </c>
      <c r="D141" s="32" t="s">
        <v>861</v>
      </c>
      <c r="E141" s="32" t="s">
        <v>39</v>
      </c>
      <c r="F141" s="32" t="s">
        <v>852</v>
      </c>
      <c r="G141" s="39" t="s">
        <v>41</v>
      </c>
      <c r="H141" s="32">
        <v>12</v>
      </c>
      <c r="I141" s="32" t="s">
        <v>42</v>
      </c>
      <c r="J141" s="32" t="s">
        <v>862</v>
      </c>
      <c r="K141" s="32" t="s">
        <v>825</v>
      </c>
      <c r="L141" s="31" t="s">
        <v>44</v>
      </c>
      <c r="M141" s="31" t="s">
        <v>45</v>
      </c>
      <c r="N141" s="39" t="s">
        <v>33</v>
      </c>
      <c r="O141" s="49" t="s">
        <v>46</v>
      </c>
      <c r="P141" s="39"/>
    </row>
    <row r="142" s="15" customFormat="1" ht="71.25" spans="1:16">
      <c r="A142" s="31" t="s">
        <v>863</v>
      </c>
      <c r="B142" s="32" t="s">
        <v>36</v>
      </c>
      <c r="C142" s="32" t="s">
        <v>864</v>
      </c>
      <c r="D142" s="32" t="s">
        <v>865</v>
      </c>
      <c r="E142" s="32" t="s">
        <v>39</v>
      </c>
      <c r="F142" s="32" t="s">
        <v>866</v>
      </c>
      <c r="G142" s="39" t="s">
        <v>41</v>
      </c>
      <c r="H142" s="32">
        <v>11</v>
      </c>
      <c r="I142" s="32" t="s">
        <v>42</v>
      </c>
      <c r="J142" s="32" t="s">
        <v>867</v>
      </c>
      <c r="K142" s="32" t="s">
        <v>825</v>
      </c>
      <c r="L142" s="31" t="s">
        <v>44</v>
      </c>
      <c r="M142" s="31" t="s">
        <v>45</v>
      </c>
      <c r="N142" s="39" t="s">
        <v>33</v>
      </c>
      <c r="O142" s="49" t="s">
        <v>46</v>
      </c>
      <c r="P142" s="39"/>
    </row>
    <row r="143" s="15" customFormat="1" ht="71.25" spans="1:16">
      <c r="A143" s="31" t="s">
        <v>868</v>
      </c>
      <c r="B143" s="32" t="s">
        <v>36</v>
      </c>
      <c r="C143" s="32" t="s">
        <v>869</v>
      </c>
      <c r="D143" s="32" t="s">
        <v>870</v>
      </c>
      <c r="E143" s="32" t="s">
        <v>39</v>
      </c>
      <c r="F143" s="32" t="s">
        <v>871</v>
      </c>
      <c r="G143" s="39" t="s">
        <v>41</v>
      </c>
      <c r="H143" s="32">
        <v>20</v>
      </c>
      <c r="I143" s="32" t="s">
        <v>42</v>
      </c>
      <c r="J143" s="32" t="s">
        <v>872</v>
      </c>
      <c r="K143" s="32" t="s">
        <v>825</v>
      </c>
      <c r="L143" s="31" t="s">
        <v>44</v>
      </c>
      <c r="M143" s="31" t="s">
        <v>45</v>
      </c>
      <c r="N143" s="39" t="s">
        <v>33</v>
      </c>
      <c r="O143" s="49" t="s">
        <v>46</v>
      </c>
      <c r="P143" s="39"/>
    </row>
    <row r="144" s="15" customFormat="1" ht="71.25" spans="1:16">
      <c r="A144" s="31" t="s">
        <v>873</v>
      </c>
      <c r="B144" s="32" t="s">
        <v>36</v>
      </c>
      <c r="C144" s="32" t="s">
        <v>874</v>
      </c>
      <c r="D144" s="32" t="s">
        <v>875</v>
      </c>
      <c r="E144" s="32" t="s">
        <v>39</v>
      </c>
      <c r="F144" s="32" t="s">
        <v>876</v>
      </c>
      <c r="G144" s="39" t="s">
        <v>41</v>
      </c>
      <c r="H144" s="32">
        <v>13</v>
      </c>
      <c r="I144" s="32" t="s">
        <v>42</v>
      </c>
      <c r="J144" s="32" t="s">
        <v>877</v>
      </c>
      <c r="K144" s="32" t="s">
        <v>825</v>
      </c>
      <c r="L144" s="31" t="s">
        <v>44</v>
      </c>
      <c r="M144" s="31" t="s">
        <v>45</v>
      </c>
      <c r="N144" s="39" t="s">
        <v>33</v>
      </c>
      <c r="O144" s="49" t="s">
        <v>46</v>
      </c>
      <c r="P144" s="39"/>
    </row>
    <row r="145" s="15" customFormat="1" ht="57" spans="1:16">
      <c r="A145" s="31" t="s">
        <v>878</v>
      </c>
      <c r="B145" s="32" t="s">
        <v>36</v>
      </c>
      <c r="C145" s="32" t="s">
        <v>879</v>
      </c>
      <c r="D145" s="32" t="s">
        <v>880</v>
      </c>
      <c r="E145" s="32" t="s">
        <v>39</v>
      </c>
      <c r="F145" s="32" t="s">
        <v>881</v>
      </c>
      <c r="G145" s="39" t="s">
        <v>41</v>
      </c>
      <c r="H145" s="32">
        <v>6</v>
      </c>
      <c r="I145" s="32" t="s">
        <v>42</v>
      </c>
      <c r="J145" s="32" t="s">
        <v>882</v>
      </c>
      <c r="K145" s="32" t="s">
        <v>825</v>
      </c>
      <c r="L145" s="31" t="s">
        <v>44</v>
      </c>
      <c r="M145" s="31" t="s">
        <v>45</v>
      </c>
      <c r="N145" s="39" t="s">
        <v>33</v>
      </c>
      <c r="O145" s="49" t="s">
        <v>46</v>
      </c>
      <c r="P145" s="39"/>
    </row>
    <row r="146" s="15" customFormat="1" ht="71.25" spans="1:16">
      <c r="A146" s="31" t="s">
        <v>883</v>
      </c>
      <c r="B146" s="32" t="s">
        <v>36</v>
      </c>
      <c r="C146" s="32" t="s">
        <v>884</v>
      </c>
      <c r="D146" s="32" t="s">
        <v>885</v>
      </c>
      <c r="E146" s="32" t="s">
        <v>39</v>
      </c>
      <c r="F146" s="32" t="s">
        <v>886</v>
      </c>
      <c r="G146" s="39" t="s">
        <v>41</v>
      </c>
      <c r="H146" s="32">
        <v>9</v>
      </c>
      <c r="I146" s="32" t="s">
        <v>42</v>
      </c>
      <c r="J146" s="32" t="s">
        <v>887</v>
      </c>
      <c r="K146" s="32" t="s">
        <v>825</v>
      </c>
      <c r="L146" s="31" t="s">
        <v>44</v>
      </c>
      <c r="M146" s="31" t="s">
        <v>45</v>
      </c>
      <c r="N146" s="39" t="s">
        <v>33</v>
      </c>
      <c r="O146" s="49" t="s">
        <v>46</v>
      </c>
      <c r="P146" s="39"/>
    </row>
    <row r="147" s="15" customFormat="1" ht="71.25" spans="1:16">
      <c r="A147" s="31" t="s">
        <v>888</v>
      </c>
      <c r="B147" s="32" t="s">
        <v>149</v>
      </c>
      <c r="C147" s="32" t="s">
        <v>889</v>
      </c>
      <c r="D147" s="32" t="s">
        <v>890</v>
      </c>
      <c r="E147" s="32" t="s">
        <v>152</v>
      </c>
      <c r="F147" s="32" t="s">
        <v>891</v>
      </c>
      <c r="G147" s="39" t="s">
        <v>41</v>
      </c>
      <c r="H147" s="32">
        <v>8.1</v>
      </c>
      <c r="I147" s="32" t="s">
        <v>42</v>
      </c>
      <c r="J147" s="32" t="s">
        <v>892</v>
      </c>
      <c r="K147" s="32" t="s">
        <v>825</v>
      </c>
      <c r="L147" s="31" t="s">
        <v>786</v>
      </c>
      <c r="M147" s="31" t="s">
        <v>893</v>
      </c>
      <c r="N147" s="39" t="s">
        <v>33</v>
      </c>
      <c r="O147" s="49" t="s">
        <v>184</v>
      </c>
      <c r="P147" s="39"/>
    </row>
    <row r="148" s="15" customFormat="1" ht="57" spans="1:16">
      <c r="A148" s="31" t="s">
        <v>894</v>
      </c>
      <c r="B148" s="32" t="s">
        <v>895</v>
      </c>
      <c r="C148" s="32" t="s">
        <v>896</v>
      </c>
      <c r="D148" s="32" t="s">
        <v>897</v>
      </c>
      <c r="E148" s="32" t="s">
        <v>898</v>
      </c>
      <c r="F148" s="32" t="s">
        <v>899</v>
      </c>
      <c r="G148" s="39" t="s">
        <v>41</v>
      </c>
      <c r="H148" s="32">
        <v>70</v>
      </c>
      <c r="I148" s="32" t="s">
        <v>28</v>
      </c>
      <c r="J148" s="32" t="s">
        <v>900</v>
      </c>
      <c r="K148" s="32" t="s">
        <v>825</v>
      </c>
      <c r="L148" s="31" t="s">
        <v>901</v>
      </c>
      <c r="M148" s="31" t="s">
        <v>902</v>
      </c>
      <c r="N148" s="39" t="s">
        <v>199</v>
      </c>
      <c r="O148" s="49" t="s">
        <v>903</v>
      </c>
      <c r="P148" s="39"/>
    </row>
    <row r="149" s="15" customFormat="1" ht="71.25" spans="1:16">
      <c r="A149" s="31" t="s">
        <v>904</v>
      </c>
      <c r="B149" s="32" t="s">
        <v>149</v>
      </c>
      <c r="C149" s="32" t="s">
        <v>905</v>
      </c>
      <c r="D149" s="32" t="s">
        <v>906</v>
      </c>
      <c r="E149" s="32" t="s">
        <v>152</v>
      </c>
      <c r="F149" s="32" t="s">
        <v>907</v>
      </c>
      <c r="G149" s="39" t="s">
        <v>41</v>
      </c>
      <c r="H149" s="32">
        <v>5.94</v>
      </c>
      <c r="I149" s="32" t="s">
        <v>42</v>
      </c>
      <c r="J149" s="32" t="s">
        <v>908</v>
      </c>
      <c r="K149" s="32" t="s">
        <v>825</v>
      </c>
      <c r="L149" s="31" t="s">
        <v>786</v>
      </c>
      <c r="M149" s="31" t="s">
        <v>893</v>
      </c>
      <c r="N149" s="39" t="s">
        <v>33</v>
      </c>
      <c r="O149" s="49" t="s">
        <v>184</v>
      </c>
      <c r="P149" s="39"/>
    </row>
    <row r="150" s="15" customFormat="1" ht="42.75" spans="1:16">
      <c r="A150" s="31" t="s">
        <v>909</v>
      </c>
      <c r="B150" s="32" t="s">
        <v>895</v>
      </c>
      <c r="C150" s="32" t="s">
        <v>910</v>
      </c>
      <c r="D150" s="32" t="s">
        <v>911</v>
      </c>
      <c r="E150" s="32" t="s">
        <v>898</v>
      </c>
      <c r="F150" s="32" t="s">
        <v>912</v>
      </c>
      <c r="G150" s="39" t="s">
        <v>41</v>
      </c>
      <c r="H150" s="32">
        <v>200</v>
      </c>
      <c r="I150" s="32" t="s">
        <v>28</v>
      </c>
      <c r="J150" s="32" t="s">
        <v>913</v>
      </c>
      <c r="K150" s="32" t="s">
        <v>825</v>
      </c>
      <c r="L150" s="31" t="s">
        <v>898</v>
      </c>
      <c r="M150" s="31" t="s">
        <v>902</v>
      </c>
      <c r="N150" s="39" t="s">
        <v>199</v>
      </c>
      <c r="O150" s="49" t="s">
        <v>914</v>
      </c>
      <c r="P150" s="39"/>
    </row>
    <row r="151" s="15" customFormat="1" ht="128.25" spans="1:16">
      <c r="A151" s="31" t="s">
        <v>915</v>
      </c>
      <c r="B151" s="32" t="s">
        <v>916</v>
      </c>
      <c r="C151" s="32" t="s">
        <v>917</v>
      </c>
      <c r="D151" s="32" t="s">
        <v>918</v>
      </c>
      <c r="E151" s="32" t="s">
        <v>919</v>
      </c>
      <c r="F151" s="32" t="s">
        <v>920</v>
      </c>
      <c r="G151" s="39" t="s">
        <v>27</v>
      </c>
      <c r="H151" s="32">
        <v>624</v>
      </c>
      <c r="I151" s="32" t="s">
        <v>28</v>
      </c>
      <c r="J151" s="32" t="s">
        <v>921</v>
      </c>
      <c r="K151" s="32" t="s">
        <v>825</v>
      </c>
      <c r="L151" s="31" t="s">
        <v>922</v>
      </c>
      <c r="M151" s="31" t="s">
        <v>923</v>
      </c>
      <c r="N151" s="39" t="s">
        <v>136</v>
      </c>
      <c r="O151" s="49" t="s">
        <v>46</v>
      </c>
      <c r="P151" s="39"/>
    </row>
    <row r="152" s="15" customFormat="1" ht="71.25" spans="1:16">
      <c r="A152" s="31" t="s">
        <v>924</v>
      </c>
      <c r="B152" s="32" t="s">
        <v>925</v>
      </c>
      <c r="C152" s="32" t="s">
        <v>926</v>
      </c>
      <c r="D152" s="32" t="s">
        <v>927</v>
      </c>
      <c r="E152" s="32" t="s">
        <v>928</v>
      </c>
      <c r="F152" s="32" t="s">
        <v>929</v>
      </c>
      <c r="G152" s="39" t="s">
        <v>27</v>
      </c>
      <c r="H152" s="32">
        <v>3160</v>
      </c>
      <c r="I152" s="32" t="s">
        <v>28</v>
      </c>
      <c r="J152" s="32" t="s">
        <v>930</v>
      </c>
      <c r="K152" s="32" t="s">
        <v>825</v>
      </c>
      <c r="L152" s="31" t="s">
        <v>931</v>
      </c>
      <c r="M152" s="31" t="s">
        <v>932</v>
      </c>
      <c r="N152" s="39" t="s">
        <v>33</v>
      </c>
      <c r="O152" s="49" t="s">
        <v>933</v>
      </c>
      <c r="P152" s="39"/>
    </row>
    <row r="153" s="15" customFormat="1" ht="71.25" spans="1:16">
      <c r="A153" s="31" t="s">
        <v>934</v>
      </c>
      <c r="B153" s="32" t="s">
        <v>139</v>
      </c>
      <c r="C153" s="32" t="s">
        <v>935</v>
      </c>
      <c r="D153" s="32" t="s">
        <v>936</v>
      </c>
      <c r="E153" s="32" t="s">
        <v>142</v>
      </c>
      <c r="F153" s="32" t="s">
        <v>937</v>
      </c>
      <c r="G153" s="39" t="s">
        <v>41</v>
      </c>
      <c r="H153" s="32">
        <v>20</v>
      </c>
      <c r="I153" s="32" t="s">
        <v>42</v>
      </c>
      <c r="J153" s="32" t="s">
        <v>938</v>
      </c>
      <c r="K153" s="32" t="s">
        <v>825</v>
      </c>
      <c r="L153" s="31" t="s">
        <v>939</v>
      </c>
      <c r="M153" s="31" t="s">
        <v>940</v>
      </c>
      <c r="N153" s="39" t="s">
        <v>33</v>
      </c>
      <c r="O153" s="49" t="s">
        <v>46</v>
      </c>
      <c r="P153" s="39"/>
    </row>
    <row r="154" s="15" customFormat="1" ht="71.25" spans="1:16">
      <c r="A154" s="31" t="s">
        <v>941</v>
      </c>
      <c r="B154" s="32" t="s">
        <v>139</v>
      </c>
      <c r="C154" s="32" t="s">
        <v>942</v>
      </c>
      <c r="D154" s="32" t="s">
        <v>943</v>
      </c>
      <c r="E154" s="32" t="s">
        <v>142</v>
      </c>
      <c r="F154" s="32" t="s">
        <v>944</v>
      </c>
      <c r="G154" s="39" t="s">
        <v>41</v>
      </c>
      <c r="H154" s="32">
        <v>25</v>
      </c>
      <c r="I154" s="32" t="s">
        <v>42</v>
      </c>
      <c r="J154" s="32" t="s">
        <v>945</v>
      </c>
      <c r="K154" s="32" t="s">
        <v>825</v>
      </c>
      <c r="L154" s="31" t="s">
        <v>939</v>
      </c>
      <c r="M154" s="31" t="s">
        <v>940</v>
      </c>
      <c r="N154" s="39" t="s">
        <v>33</v>
      </c>
      <c r="O154" s="49" t="s">
        <v>46</v>
      </c>
      <c r="P154" s="39"/>
    </row>
    <row r="155" s="15" customFormat="1" ht="85.5" spans="1:16">
      <c r="A155" s="31" t="s">
        <v>946</v>
      </c>
      <c r="B155" s="32" t="s">
        <v>316</v>
      </c>
      <c r="C155" s="32" t="s">
        <v>947</v>
      </c>
      <c r="D155" s="32" t="s">
        <v>948</v>
      </c>
      <c r="E155" s="32" t="s">
        <v>319</v>
      </c>
      <c r="F155" s="32" t="s">
        <v>949</v>
      </c>
      <c r="G155" s="39" t="s">
        <v>41</v>
      </c>
      <c r="H155" s="32">
        <v>17.94</v>
      </c>
      <c r="I155" s="32" t="s">
        <v>42</v>
      </c>
      <c r="J155" s="32" t="s">
        <v>950</v>
      </c>
      <c r="K155" s="32" t="s">
        <v>825</v>
      </c>
      <c r="L155" s="31" t="s">
        <v>322</v>
      </c>
      <c r="M155" s="31" t="s">
        <v>323</v>
      </c>
      <c r="N155" s="39" t="s">
        <v>33</v>
      </c>
      <c r="O155" s="49" t="s">
        <v>46</v>
      </c>
      <c r="P155" s="39"/>
    </row>
    <row r="156" s="15" customFormat="1" ht="85.5" spans="1:16">
      <c r="A156" s="31" t="s">
        <v>951</v>
      </c>
      <c r="B156" s="32" t="s">
        <v>316</v>
      </c>
      <c r="C156" s="32" t="s">
        <v>952</v>
      </c>
      <c r="D156" s="32" t="s">
        <v>953</v>
      </c>
      <c r="E156" s="32" t="s">
        <v>319</v>
      </c>
      <c r="F156" s="32" t="s">
        <v>954</v>
      </c>
      <c r="G156" s="39" t="s">
        <v>41</v>
      </c>
      <c r="H156" s="32">
        <v>11.74</v>
      </c>
      <c r="I156" s="32" t="s">
        <v>42</v>
      </c>
      <c r="J156" s="32" t="s">
        <v>955</v>
      </c>
      <c r="K156" s="32" t="s">
        <v>825</v>
      </c>
      <c r="L156" s="31" t="s">
        <v>322</v>
      </c>
      <c r="M156" s="31" t="s">
        <v>323</v>
      </c>
      <c r="N156" s="39" t="s">
        <v>33</v>
      </c>
      <c r="O156" s="49" t="s">
        <v>46</v>
      </c>
      <c r="P156" s="39"/>
    </row>
    <row r="157" s="15" customFormat="1" ht="85.5" spans="1:16">
      <c r="A157" s="31" t="s">
        <v>956</v>
      </c>
      <c r="B157" s="32" t="s">
        <v>316</v>
      </c>
      <c r="C157" s="32" t="s">
        <v>957</v>
      </c>
      <c r="D157" s="32" t="s">
        <v>958</v>
      </c>
      <c r="E157" s="32" t="s">
        <v>319</v>
      </c>
      <c r="F157" s="32" t="s">
        <v>959</v>
      </c>
      <c r="G157" s="39" t="s">
        <v>41</v>
      </c>
      <c r="H157" s="32">
        <v>23.82</v>
      </c>
      <c r="I157" s="32" t="s">
        <v>42</v>
      </c>
      <c r="J157" s="32" t="s">
        <v>960</v>
      </c>
      <c r="K157" s="32" t="s">
        <v>825</v>
      </c>
      <c r="L157" s="31" t="s">
        <v>322</v>
      </c>
      <c r="M157" s="31" t="s">
        <v>323</v>
      </c>
      <c r="N157" s="39" t="s">
        <v>33</v>
      </c>
      <c r="O157" s="49" t="s">
        <v>46</v>
      </c>
      <c r="P157" s="39"/>
    </row>
    <row r="158" s="15" customFormat="1" ht="85.5" spans="1:16">
      <c r="A158" s="31" t="s">
        <v>961</v>
      </c>
      <c r="B158" s="32" t="s">
        <v>316</v>
      </c>
      <c r="C158" s="32" t="s">
        <v>962</v>
      </c>
      <c r="D158" s="32" t="s">
        <v>963</v>
      </c>
      <c r="E158" s="32" t="s">
        <v>319</v>
      </c>
      <c r="F158" s="32" t="s">
        <v>964</v>
      </c>
      <c r="G158" s="39" t="s">
        <v>41</v>
      </c>
      <c r="H158" s="32">
        <v>21.53</v>
      </c>
      <c r="I158" s="32" t="s">
        <v>42</v>
      </c>
      <c r="J158" s="32" t="s">
        <v>965</v>
      </c>
      <c r="K158" s="32" t="s">
        <v>825</v>
      </c>
      <c r="L158" s="31" t="s">
        <v>322</v>
      </c>
      <c r="M158" s="31" t="s">
        <v>323</v>
      </c>
      <c r="N158" s="39" t="s">
        <v>33</v>
      </c>
      <c r="O158" s="49" t="s">
        <v>46</v>
      </c>
      <c r="P158" s="39"/>
    </row>
    <row r="159" s="15" customFormat="1" ht="85.5" spans="1:16">
      <c r="A159" s="31" t="s">
        <v>966</v>
      </c>
      <c r="B159" s="32" t="s">
        <v>316</v>
      </c>
      <c r="C159" s="32" t="s">
        <v>967</v>
      </c>
      <c r="D159" s="32" t="s">
        <v>968</v>
      </c>
      <c r="E159" s="32" t="s">
        <v>319</v>
      </c>
      <c r="F159" s="32" t="s">
        <v>969</v>
      </c>
      <c r="G159" s="39" t="s">
        <v>41</v>
      </c>
      <c r="H159" s="32">
        <v>16.31</v>
      </c>
      <c r="I159" s="32" t="s">
        <v>42</v>
      </c>
      <c r="J159" s="32" t="s">
        <v>970</v>
      </c>
      <c r="K159" s="32" t="s">
        <v>825</v>
      </c>
      <c r="L159" s="31" t="s">
        <v>322</v>
      </c>
      <c r="M159" s="31" t="s">
        <v>323</v>
      </c>
      <c r="N159" s="39" t="s">
        <v>33</v>
      </c>
      <c r="O159" s="49" t="s">
        <v>46</v>
      </c>
      <c r="P159" s="39"/>
    </row>
    <row r="160" s="15" customFormat="1" ht="85.5" spans="1:16">
      <c r="A160" s="31" t="s">
        <v>971</v>
      </c>
      <c r="B160" s="32" t="s">
        <v>316</v>
      </c>
      <c r="C160" s="32" t="s">
        <v>972</v>
      </c>
      <c r="D160" s="32" t="s">
        <v>973</v>
      </c>
      <c r="E160" s="32" t="s">
        <v>319</v>
      </c>
      <c r="F160" s="32" t="s">
        <v>974</v>
      </c>
      <c r="G160" s="39" t="s">
        <v>41</v>
      </c>
      <c r="H160" s="32">
        <v>13.7</v>
      </c>
      <c r="I160" s="32" t="s">
        <v>42</v>
      </c>
      <c r="J160" s="32" t="s">
        <v>975</v>
      </c>
      <c r="K160" s="32" t="s">
        <v>825</v>
      </c>
      <c r="L160" s="31" t="s">
        <v>322</v>
      </c>
      <c r="M160" s="31" t="s">
        <v>323</v>
      </c>
      <c r="N160" s="39" t="s">
        <v>33</v>
      </c>
      <c r="O160" s="49" t="s">
        <v>46</v>
      </c>
      <c r="P160" s="39"/>
    </row>
    <row r="161" s="15" customFormat="1" ht="85.5" spans="1:16">
      <c r="A161" s="31" t="s">
        <v>976</v>
      </c>
      <c r="B161" s="32" t="s">
        <v>316</v>
      </c>
      <c r="C161" s="32" t="s">
        <v>977</v>
      </c>
      <c r="D161" s="32" t="s">
        <v>978</v>
      </c>
      <c r="E161" s="32" t="s">
        <v>319</v>
      </c>
      <c r="F161" s="32" t="s">
        <v>979</v>
      </c>
      <c r="G161" s="39" t="s">
        <v>41</v>
      </c>
      <c r="H161" s="32">
        <v>17.62</v>
      </c>
      <c r="I161" s="32" t="s">
        <v>42</v>
      </c>
      <c r="J161" s="32" t="s">
        <v>980</v>
      </c>
      <c r="K161" s="32" t="s">
        <v>825</v>
      </c>
      <c r="L161" s="31" t="s">
        <v>322</v>
      </c>
      <c r="M161" s="31" t="s">
        <v>323</v>
      </c>
      <c r="N161" s="39" t="s">
        <v>33</v>
      </c>
      <c r="O161" s="49" t="s">
        <v>46</v>
      </c>
      <c r="P161" s="39"/>
    </row>
    <row r="162" s="15" customFormat="1" ht="85.5" spans="1:16">
      <c r="A162" s="31" t="s">
        <v>981</v>
      </c>
      <c r="B162" s="32" t="s">
        <v>316</v>
      </c>
      <c r="C162" s="32" t="s">
        <v>982</v>
      </c>
      <c r="D162" s="32" t="s">
        <v>983</v>
      </c>
      <c r="E162" s="32" t="s">
        <v>319</v>
      </c>
      <c r="F162" s="32" t="s">
        <v>984</v>
      </c>
      <c r="G162" s="39" t="s">
        <v>41</v>
      </c>
      <c r="H162" s="32">
        <v>14.68</v>
      </c>
      <c r="I162" s="32" t="s">
        <v>42</v>
      </c>
      <c r="J162" s="32" t="s">
        <v>985</v>
      </c>
      <c r="K162" s="32" t="s">
        <v>825</v>
      </c>
      <c r="L162" s="31" t="s">
        <v>322</v>
      </c>
      <c r="M162" s="31" t="s">
        <v>323</v>
      </c>
      <c r="N162" s="39" t="s">
        <v>33</v>
      </c>
      <c r="O162" s="49" t="s">
        <v>46</v>
      </c>
      <c r="P162" s="39"/>
    </row>
    <row r="163" s="15" customFormat="1" ht="85.5" spans="1:16">
      <c r="A163" s="31" t="s">
        <v>986</v>
      </c>
      <c r="B163" s="32" t="s">
        <v>316</v>
      </c>
      <c r="C163" s="32" t="s">
        <v>987</v>
      </c>
      <c r="D163" s="32" t="s">
        <v>988</v>
      </c>
      <c r="E163" s="32" t="s">
        <v>319</v>
      </c>
      <c r="F163" s="32" t="s">
        <v>969</v>
      </c>
      <c r="G163" s="39" t="s">
        <v>41</v>
      </c>
      <c r="H163" s="32">
        <v>16.31</v>
      </c>
      <c r="I163" s="32" t="s">
        <v>42</v>
      </c>
      <c r="J163" s="32" t="s">
        <v>989</v>
      </c>
      <c r="K163" s="32" t="s">
        <v>825</v>
      </c>
      <c r="L163" s="31" t="s">
        <v>322</v>
      </c>
      <c r="M163" s="31" t="s">
        <v>323</v>
      </c>
      <c r="N163" s="39" t="s">
        <v>33</v>
      </c>
      <c r="O163" s="49" t="s">
        <v>46</v>
      </c>
      <c r="P163" s="39"/>
    </row>
    <row r="164" s="15" customFormat="1" ht="85.5" spans="1:16">
      <c r="A164" s="31" t="s">
        <v>990</v>
      </c>
      <c r="B164" s="32" t="s">
        <v>316</v>
      </c>
      <c r="C164" s="32" t="s">
        <v>991</v>
      </c>
      <c r="D164" s="32" t="s">
        <v>992</v>
      </c>
      <c r="E164" s="32" t="s">
        <v>319</v>
      </c>
      <c r="F164" s="32" t="s">
        <v>497</v>
      </c>
      <c r="G164" s="39" t="s">
        <v>41</v>
      </c>
      <c r="H164" s="32">
        <v>16.43</v>
      </c>
      <c r="I164" s="32" t="s">
        <v>42</v>
      </c>
      <c r="J164" s="32" t="s">
        <v>993</v>
      </c>
      <c r="K164" s="32" t="s">
        <v>825</v>
      </c>
      <c r="L164" s="31" t="s">
        <v>322</v>
      </c>
      <c r="M164" s="31" t="s">
        <v>323</v>
      </c>
      <c r="N164" s="39" t="s">
        <v>33</v>
      </c>
      <c r="O164" s="49" t="s">
        <v>46</v>
      </c>
      <c r="P164" s="39"/>
    </row>
    <row r="165" s="15" customFormat="1" ht="85.5" spans="1:16">
      <c r="A165" s="31" t="s">
        <v>994</v>
      </c>
      <c r="B165" s="32" t="s">
        <v>995</v>
      </c>
      <c r="C165" s="32" t="s">
        <v>996</v>
      </c>
      <c r="D165" s="32" t="s">
        <v>997</v>
      </c>
      <c r="E165" s="32" t="s">
        <v>998</v>
      </c>
      <c r="F165" s="32" t="s">
        <v>999</v>
      </c>
      <c r="G165" s="39" t="s">
        <v>41</v>
      </c>
      <c r="H165" s="32">
        <v>110</v>
      </c>
      <c r="I165" s="32" t="s">
        <v>42</v>
      </c>
      <c r="J165" s="32" t="s">
        <v>1000</v>
      </c>
      <c r="K165" s="32" t="s">
        <v>1001</v>
      </c>
      <c r="L165" s="31" t="s">
        <v>44</v>
      </c>
      <c r="M165" s="31" t="s">
        <v>45</v>
      </c>
      <c r="N165" s="39" t="s">
        <v>33</v>
      </c>
      <c r="O165" s="49" t="s">
        <v>46</v>
      </c>
      <c r="P165" s="39"/>
    </row>
    <row r="166" s="15" customFormat="1" ht="71.25" spans="1:16">
      <c r="A166" s="31" t="s">
        <v>1002</v>
      </c>
      <c r="B166" s="32" t="s">
        <v>995</v>
      </c>
      <c r="C166" s="32" t="s">
        <v>1003</v>
      </c>
      <c r="D166" s="32" t="s">
        <v>1004</v>
      </c>
      <c r="E166" s="32" t="s">
        <v>998</v>
      </c>
      <c r="F166" s="32" t="s">
        <v>1005</v>
      </c>
      <c r="G166" s="39" t="s">
        <v>41</v>
      </c>
      <c r="H166" s="32">
        <v>55</v>
      </c>
      <c r="I166" s="32" t="s">
        <v>42</v>
      </c>
      <c r="J166" s="32" t="s">
        <v>1006</v>
      </c>
      <c r="K166" s="32" t="s">
        <v>1001</v>
      </c>
      <c r="L166" s="31" t="s">
        <v>44</v>
      </c>
      <c r="M166" s="31" t="s">
        <v>45</v>
      </c>
      <c r="N166" s="39" t="s">
        <v>33</v>
      </c>
      <c r="O166" s="49" t="s">
        <v>46</v>
      </c>
      <c r="P166" s="39"/>
    </row>
    <row r="167" s="15" customFormat="1" ht="85.5" spans="1:16">
      <c r="A167" s="31" t="s">
        <v>1007</v>
      </c>
      <c r="B167" s="32" t="s">
        <v>36</v>
      </c>
      <c r="C167" s="32" t="s">
        <v>1008</v>
      </c>
      <c r="D167" s="32" t="s">
        <v>1009</v>
      </c>
      <c r="E167" s="32" t="s">
        <v>39</v>
      </c>
      <c r="F167" s="32" t="s">
        <v>1010</v>
      </c>
      <c r="G167" s="39" t="s">
        <v>41</v>
      </c>
      <c r="H167" s="32">
        <v>17.37</v>
      </c>
      <c r="I167" s="32" t="s">
        <v>42</v>
      </c>
      <c r="J167" s="32" t="s">
        <v>1011</v>
      </c>
      <c r="K167" s="32" t="s">
        <v>1001</v>
      </c>
      <c r="L167" s="31" t="s">
        <v>339</v>
      </c>
      <c r="M167" s="31" t="s">
        <v>340</v>
      </c>
      <c r="N167" s="39" t="s">
        <v>33</v>
      </c>
      <c r="O167" s="49" t="s">
        <v>46</v>
      </c>
      <c r="P167" s="39"/>
    </row>
    <row r="168" s="15" customFormat="1" ht="85.5" spans="1:16">
      <c r="A168" s="31" t="s">
        <v>1012</v>
      </c>
      <c r="B168" s="32" t="s">
        <v>36</v>
      </c>
      <c r="C168" s="32" t="s">
        <v>1013</v>
      </c>
      <c r="D168" s="32" t="s">
        <v>1014</v>
      </c>
      <c r="E168" s="32" t="s">
        <v>39</v>
      </c>
      <c r="F168" s="32" t="s">
        <v>1015</v>
      </c>
      <c r="G168" s="39" t="s">
        <v>41</v>
      </c>
      <c r="H168" s="32">
        <v>7</v>
      </c>
      <c r="I168" s="32" t="s">
        <v>42</v>
      </c>
      <c r="J168" s="32" t="s">
        <v>1016</v>
      </c>
      <c r="K168" s="32" t="s">
        <v>1001</v>
      </c>
      <c r="L168" s="31" t="s">
        <v>658</v>
      </c>
      <c r="M168" s="31" t="s">
        <v>659</v>
      </c>
      <c r="N168" s="39" t="s">
        <v>33</v>
      </c>
      <c r="O168" s="49" t="s">
        <v>46</v>
      </c>
      <c r="P168" s="39"/>
    </row>
    <row r="169" s="15" customFormat="1" ht="85.5" spans="1:16">
      <c r="A169" s="31" t="s">
        <v>1017</v>
      </c>
      <c r="B169" s="32" t="s">
        <v>36</v>
      </c>
      <c r="C169" s="32" t="s">
        <v>1018</v>
      </c>
      <c r="D169" s="32" t="s">
        <v>1019</v>
      </c>
      <c r="E169" s="32" t="s">
        <v>39</v>
      </c>
      <c r="F169" s="32" t="s">
        <v>1020</v>
      </c>
      <c r="G169" s="39" t="s">
        <v>41</v>
      </c>
      <c r="H169" s="32">
        <v>14</v>
      </c>
      <c r="I169" s="32" t="s">
        <v>42</v>
      </c>
      <c r="J169" s="32" t="s">
        <v>1021</v>
      </c>
      <c r="K169" s="32" t="s">
        <v>1001</v>
      </c>
      <c r="L169" s="31" t="s">
        <v>658</v>
      </c>
      <c r="M169" s="31" t="s">
        <v>659</v>
      </c>
      <c r="N169" s="39" t="s">
        <v>33</v>
      </c>
      <c r="O169" s="49" t="s">
        <v>46</v>
      </c>
      <c r="P169" s="39"/>
    </row>
    <row r="170" s="15" customFormat="1" ht="85.5" spans="1:16">
      <c r="A170" s="31" t="s">
        <v>1022</v>
      </c>
      <c r="B170" s="32" t="s">
        <v>36</v>
      </c>
      <c r="C170" s="32" t="s">
        <v>1023</v>
      </c>
      <c r="D170" s="32" t="s">
        <v>1024</v>
      </c>
      <c r="E170" s="32" t="s">
        <v>39</v>
      </c>
      <c r="F170" s="32" t="s">
        <v>1025</v>
      </c>
      <c r="G170" s="39" t="s">
        <v>41</v>
      </c>
      <c r="H170" s="32">
        <v>15</v>
      </c>
      <c r="I170" s="32" t="s">
        <v>42</v>
      </c>
      <c r="J170" s="32" t="s">
        <v>1026</v>
      </c>
      <c r="K170" s="32" t="s">
        <v>1001</v>
      </c>
      <c r="L170" s="31" t="s">
        <v>658</v>
      </c>
      <c r="M170" s="31" t="s">
        <v>659</v>
      </c>
      <c r="N170" s="39" t="s">
        <v>33</v>
      </c>
      <c r="O170" s="49" t="s">
        <v>46</v>
      </c>
      <c r="P170" s="39"/>
    </row>
    <row r="171" s="15" customFormat="1" ht="85.5" spans="1:16">
      <c r="A171" s="31" t="s">
        <v>1027</v>
      </c>
      <c r="B171" s="32" t="s">
        <v>36</v>
      </c>
      <c r="C171" s="32" t="s">
        <v>1028</v>
      </c>
      <c r="D171" s="32" t="s">
        <v>1029</v>
      </c>
      <c r="E171" s="32" t="s">
        <v>39</v>
      </c>
      <c r="F171" s="32" t="s">
        <v>1030</v>
      </c>
      <c r="G171" s="39" t="s">
        <v>41</v>
      </c>
      <c r="H171" s="32">
        <v>11</v>
      </c>
      <c r="I171" s="32" t="s">
        <v>42</v>
      </c>
      <c r="J171" s="32" t="s">
        <v>1031</v>
      </c>
      <c r="K171" s="32" t="s">
        <v>1001</v>
      </c>
      <c r="L171" s="31" t="s">
        <v>658</v>
      </c>
      <c r="M171" s="31" t="s">
        <v>659</v>
      </c>
      <c r="N171" s="39" t="s">
        <v>33</v>
      </c>
      <c r="O171" s="49" t="s">
        <v>46</v>
      </c>
      <c r="P171" s="39"/>
    </row>
    <row r="172" s="15" customFormat="1" ht="85.5" spans="1:16">
      <c r="A172" s="31" t="s">
        <v>1032</v>
      </c>
      <c r="B172" s="32" t="s">
        <v>36</v>
      </c>
      <c r="C172" s="32" t="s">
        <v>1033</v>
      </c>
      <c r="D172" s="32" t="s">
        <v>1034</v>
      </c>
      <c r="E172" s="32" t="s">
        <v>39</v>
      </c>
      <c r="F172" s="32" t="s">
        <v>1035</v>
      </c>
      <c r="G172" s="39" t="s">
        <v>41</v>
      </c>
      <c r="H172" s="32">
        <v>16</v>
      </c>
      <c r="I172" s="32" t="s">
        <v>42</v>
      </c>
      <c r="J172" s="32" t="s">
        <v>1036</v>
      </c>
      <c r="K172" s="32" t="s">
        <v>1001</v>
      </c>
      <c r="L172" s="31" t="s">
        <v>658</v>
      </c>
      <c r="M172" s="31" t="s">
        <v>659</v>
      </c>
      <c r="N172" s="39" t="s">
        <v>33</v>
      </c>
      <c r="O172" s="49" t="s">
        <v>46</v>
      </c>
      <c r="P172" s="39"/>
    </row>
    <row r="173" s="15" customFormat="1" ht="85.5" spans="1:16">
      <c r="A173" s="31" t="s">
        <v>1037</v>
      </c>
      <c r="B173" s="32" t="s">
        <v>36</v>
      </c>
      <c r="C173" s="32" t="s">
        <v>1038</v>
      </c>
      <c r="D173" s="32" t="s">
        <v>1039</v>
      </c>
      <c r="E173" s="32" t="s">
        <v>39</v>
      </c>
      <c r="F173" s="32" t="s">
        <v>1040</v>
      </c>
      <c r="G173" s="39" t="s">
        <v>41</v>
      </c>
      <c r="H173" s="32">
        <v>9</v>
      </c>
      <c r="I173" s="32" t="s">
        <v>42</v>
      </c>
      <c r="J173" s="32" t="s">
        <v>1041</v>
      </c>
      <c r="K173" s="32" t="s">
        <v>1001</v>
      </c>
      <c r="L173" s="31" t="s">
        <v>658</v>
      </c>
      <c r="M173" s="31" t="s">
        <v>659</v>
      </c>
      <c r="N173" s="39" t="s">
        <v>33</v>
      </c>
      <c r="O173" s="49" t="s">
        <v>46</v>
      </c>
      <c r="P173" s="39"/>
    </row>
    <row r="174" s="15" customFormat="1" ht="85.5" spans="1:16">
      <c r="A174" s="31" t="s">
        <v>1042</v>
      </c>
      <c r="B174" s="32" t="s">
        <v>36</v>
      </c>
      <c r="C174" s="32" t="s">
        <v>1043</v>
      </c>
      <c r="D174" s="32" t="s">
        <v>1044</v>
      </c>
      <c r="E174" s="32" t="s">
        <v>39</v>
      </c>
      <c r="F174" s="32" t="s">
        <v>1045</v>
      </c>
      <c r="G174" s="39" t="s">
        <v>41</v>
      </c>
      <c r="H174" s="32">
        <v>14</v>
      </c>
      <c r="I174" s="32" t="s">
        <v>42</v>
      </c>
      <c r="J174" s="32" t="s">
        <v>1046</v>
      </c>
      <c r="K174" s="32" t="s">
        <v>1001</v>
      </c>
      <c r="L174" s="31" t="s">
        <v>658</v>
      </c>
      <c r="M174" s="31" t="s">
        <v>659</v>
      </c>
      <c r="N174" s="39" t="s">
        <v>33</v>
      </c>
      <c r="O174" s="49" t="s">
        <v>46</v>
      </c>
      <c r="P174" s="39"/>
    </row>
    <row r="175" s="15" customFormat="1" ht="85.5" spans="1:16">
      <c r="A175" s="31" t="s">
        <v>1047</v>
      </c>
      <c r="B175" s="32" t="s">
        <v>36</v>
      </c>
      <c r="C175" s="32" t="s">
        <v>1048</v>
      </c>
      <c r="D175" s="32" t="s">
        <v>1049</v>
      </c>
      <c r="E175" s="32" t="s">
        <v>39</v>
      </c>
      <c r="F175" s="32" t="s">
        <v>1050</v>
      </c>
      <c r="G175" s="39" t="s">
        <v>41</v>
      </c>
      <c r="H175" s="32">
        <v>10</v>
      </c>
      <c r="I175" s="32" t="s">
        <v>42</v>
      </c>
      <c r="J175" s="32" t="s">
        <v>1051</v>
      </c>
      <c r="K175" s="32" t="s">
        <v>1001</v>
      </c>
      <c r="L175" s="31" t="s">
        <v>658</v>
      </c>
      <c r="M175" s="31" t="s">
        <v>659</v>
      </c>
      <c r="N175" s="39" t="s">
        <v>33</v>
      </c>
      <c r="O175" s="49" t="s">
        <v>46</v>
      </c>
      <c r="P175" s="39"/>
    </row>
    <row r="176" s="15" customFormat="1" ht="85.5" spans="1:16">
      <c r="A176" s="31" t="s">
        <v>1052</v>
      </c>
      <c r="B176" s="32" t="s">
        <v>36</v>
      </c>
      <c r="C176" s="32" t="s">
        <v>1053</v>
      </c>
      <c r="D176" s="32" t="s">
        <v>1054</v>
      </c>
      <c r="E176" s="32" t="s">
        <v>39</v>
      </c>
      <c r="F176" s="32" t="s">
        <v>1055</v>
      </c>
      <c r="G176" s="39" t="s">
        <v>41</v>
      </c>
      <c r="H176" s="32">
        <v>26</v>
      </c>
      <c r="I176" s="32" t="s">
        <v>42</v>
      </c>
      <c r="J176" s="32" t="s">
        <v>1056</v>
      </c>
      <c r="K176" s="32" t="s">
        <v>1001</v>
      </c>
      <c r="L176" s="31" t="s">
        <v>658</v>
      </c>
      <c r="M176" s="31" t="s">
        <v>659</v>
      </c>
      <c r="N176" s="39" t="s">
        <v>33</v>
      </c>
      <c r="O176" s="49" t="s">
        <v>46</v>
      </c>
      <c r="P176" s="39"/>
    </row>
    <row r="177" s="15" customFormat="1" ht="85.5" spans="1:16">
      <c r="A177" s="31" t="s">
        <v>1057</v>
      </c>
      <c r="B177" s="32" t="s">
        <v>36</v>
      </c>
      <c r="C177" s="32" t="s">
        <v>1058</v>
      </c>
      <c r="D177" s="32" t="s">
        <v>1059</v>
      </c>
      <c r="E177" s="32" t="s">
        <v>39</v>
      </c>
      <c r="F177" s="32" t="s">
        <v>1060</v>
      </c>
      <c r="G177" s="39" t="s">
        <v>41</v>
      </c>
      <c r="H177" s="32">
        <v>15</v>
      </c>
      <c r="I177" s="32" t="s">
        <v>42</v>
      </c>
      <c r="J177" s="32" t="s">
        <v>1061</v>
      </c>
      <c r="K177" s="32" t="s">
        <v>1001</v>
      </c>
      <c r="L177" s="31" t="s">
        <v>658</v>
      </c>
      <c r="M177" s="31" t="s">
        <v>659</v>
      </c>
      <c r="N177" s="39" t="s">
        <v>33</v>
      </c>
      <c r="O177" s="49" t="s">
        <v>46</v>
      </c>
      <c r="P177" s="39"/>
    </row>
    <row r="178" s="15" customFormat="1" ht="85.5" spans="1:16">
      <c r="A178" s="31" t="s">
        <v>1062</v>
      </c>
      <c r="B178" s="32" t="s">
        <v>36</v>
      </c>
      <c r="C178" s="32" t="s">
        <v>1063</v>
      </c>
      <c r="D178" s="32" t="s">
        <v>1064</v>
      </c>
      <c r="E178" s="32" t="s">
        <v>39</v>
      </c>
      <c r="F178" s="32" t="s">
        <v>1065</v>
      </c>
      <c r="G178" s="39" t="s">
        <v>41</v>
      </c>
      <c r="H178" s="32">
        <v>12</v>
      </c>
      <c r="I178" s="32" t="s">
        <v>42</v>
      </c>
      <c r="J178" s="32" t="s">
        <v>1066</v>
      </c>
      <c r="K178" s="32" t="s">
        <v>1001</v>
      </c>
      <c r="L178" s="31" t="s">
        <v>658</v>
      </c>
      <c r="M178" s="31" t="s">
        <v>659</v>
      </c>
      <c r="N178" s="39" t="s">
        <v>33</v>
      </c>
      <c r="O178" s="49" t="s">
        <v>46</v>
      </c>
      <c r="P178" s="39"/>
    </row>
    <row r="179" s="15" customFormat="1" ht="85.5" spans="1:16">
      <c r="A179" s="31" t="s">
        <v>1067</v>
      </c>
      <c r="B179" s="32" t="s">
        <v>36</v>
      </c>
      <c r="C179" s="32" t="s">
        <v>1068</v>
      </c>
      <c r="D179" s="32" t="s">
        <v>1069</v>
      </c>
      <c r="E179" s="32" t="s">
        <v>39</v>
      </c>
      <c r="F179" s="32" t="s">
        <v>1070</v>
      </c>
      <c r="G179" s="39" t="s">
        <v>41</v>
      </c>
      <c r="H179" s="32">
        <v>13</v>
      </c>
      <c r="I179" s="32" t="s">
        <v>42</v>
      </c>
      <c r="J179" s="32" t="s">
        <v>1071</v>
      </c>
      <c r="K179" s="32" t="s">
        <v>1001</v>
      </c>
      <c r="L179" s="31" t="s">
        <v>658</v>
      </c>
      <c r="M179" s="31" t="s">
        <v>659</v>
      </c>
      <c r="N179" s="39" t="s">
        <v>33</v>
      </c>
      <c r="O179" s="49" t="s">
        <v>46</v>
      </c>
      <c r="P179" s="39"/>
    </row>
    <row r="180" s="15" customFormat="1" ht="85.5" spans="1:16">
      <c r="A180" s="31" t="s">
        <v>1072</v>
      </c>
      <c r="B180" s="32" t="s">
        <v>36</v>
      </c>
      <c r="C180" s="32" t="s">
        <v>1073</v>
      </c>
      <c r="D180" s="32" t="s">
        <v>1074</v>
      </c>
      <c r="E180" s="32" t="s">
        <v>39</v>
      </c>
      <c r="F180" s="32" t="s">
        <v>1075</v>
      </c>
      <c r="G180" s="39" t="s">
        <v>41</v>
      </c>
      <c r="H180" s="32">
        <v>21</v>
      </c>
      <c r="I180" s="32" t="s">
        <v>42</v>
      </c>
      <c r="J180" s="32" t="s">
        <v>1076</v>
      </c>
      <c r="K180" s="32" t="s">
        <v>1001</v>
      </c>
      <c r="L180" s="31" t="s">
        <v>658</v>
      </c>
      <c r="M180" s="31" t="s">
        <v>659</v>
      </c>
      <c r="N180" s="39" t="s">
        <v>33</v>
      </c>
      <c r="O180" s="49" t="s">
        <v>46</v>
      </c>
      <c r="P180" s="39"/>
    </row>
    <row r="181" s="15" customFormat="1" ht="85.5" spans="1:16">
      <c r="A181" s="31" t="s">
        <v>1077</v>
      </c>
      <c r="B181" s="32" t="s">
        <v>36</v>
      </c>
      <c r="C181" s="32" t="s">
        <v>1078</v>
      </c>
      <c r="D181" s="32" t="s">
        <v>1079</v>
      </c>
      <c r="E181" s="32" t="s">
        <v>39</v>
      </c>
      <c r="F181" s="32" t="s">
        <v>1080</v>
      </c>
      <c r="G181" s="39" t="s">
        <v>41</v>
      </c>
      <c r="H181" s="32">
        <v>14</v>
      </c>
      <c r="I181" s="32" t="s">
        <v>42</v>
      </c>
      <c r="J181" s="32" t="s">
        <v>1081</v>
      </c>
      <c r="K181" s="32" t="s">
        <v>1001</v>
      </c>
      <c r="L181" s="31" t="s">
        <v>658</v>
      </c>
      <c r="M181" s="31" t="s">
        <v>659</v>
      </c>
      <c r="N181" s="39" t="s">
        <v>33</v>
      </c>
      <c r="O181" s="49" t="s">
        <v>46</v>
      </c>
      <c r="P181" s="39"/>
    </row>
    <row r="182" s="15" customFormat="1" ht="85.5" spans="1:16">
      <c r="A182" s="31" t="s">
        <v>1082</v>
      </c>
      <c r="B182" s="32" t="s">
        <v>36</v>
      </c>
      <c r="C182" s="32" t="s">
        <v>1083</v>
      </c>
      <c r="D182" s="32" t="s">
        <v>1084</v>
      </c>
      <c r="E182" s="32" t="s">
        <v>39</v>
      </c>
      <c r="F182" s="32" t="s">
        <v>1085</v>
      </c>
      <c r="G182" s="39" t="s">
        <v>41</v>
      </c>
      <c r="H182" s="32">
        <v>7</v>
      </c>
      <c r="I182" s="32" t="s">
        <v>42</v>
      </c>
      <c r="J182" s="32" t="s">
        <v>1086</v>
      </c>
      <c r="K182" s="32" t="s">
        <v>1001</v>
      </c>
      <c r="L182" s="31" t="s">
        <v>658</v>
      </c>
      <c r="M182" s="31" t="s">
        <v>659</v>
      </c>
      <c r="N182" s="39" t="s">
        <v>33</v>
      </c>
      <c r="O182" s="49" t="s">
        <v>46</v>
      </c>
      <c r="P182" s="39"/>
    </row>
    <row r="183" s="15" customFormat="1" ht="85.5" spans="1:16">
      <c r="A183" s="31" t="s">
        <v>1087</v>
      </c>
      <c r="B183" s="32" t="s">
        <v>36</v>
      </c>
      <c r="C183" s="32" t="s">
        <v>1088</v>
      </c>
      <c r="D183" s="32" t="s">
        <v>1089</v>
      </c>
      <c r="E183" s="32" t="s">
        <v>39</v>
      </c>
      <c r="F183" s="32" t="s">
        <v>1090</v>
      </c>
      <c r="G183" s="39" t="s">
        <v>41</v>
      </c>
      <c r="H183" s="32">
        <v>12</v>
      </c>
      <c r="I183" s="32" t="s">
        <v>42</v>
      </c>
      <c r="J183" s="32" t="s">
        <v>1091</v>
      </c>
      <c r="K183" s="32" t="s">
        <v>1001</v>
      </c>
      <c r="L183" s="31" t="s">
        <v>658</v>
      </c>
      <c r="M183" s="31" t="s">
        <v>659</v>
      </c>
      <c r="N183" s="39" t="s">
        <v>33</v>
      </c>
      <c r="O183" s="49" t="s">
        <v>46</v>
      </c>
      <c r="P183" s="39"/>
    </row>
    <row r="184" s="15" customFormat="1" ht="85.5" spans="1:16">
      <c r="A184" s="31" t="s">
        <v>1092</v>
      </c>
      <c r="B184" s="32" t="s">
        <v>36</v>
      </c>
      <c r="C184" s="32" t="s">
        <v>1093</v>
      </c>
      <c r="D184" s="32" t="s">
        <v>1094</v>
      </c>
      <c r="E184" s="32" t="s">
        <v>39</v>
      </c>
      <c r="F184" s="32" t="s">
        <v>1095</v>
      </c>
      <c r="G184" s="39" t="s">
        <v>41</v>
      </c>
      <c r="H184" s="32">
        <v>14</v>
      </c>
      <c r="I184" s="32" t="s">
        <v>42</v>
      </c>
      <c r="J184" s="32" t="s">
        <v>1096</v>
      </c>
      <c r="K184" s="32" t="s">
        <v>1001</v>
      </c>
      <c r="L184" s="31" t="s">
        <v>658</v>
      </c>
      <c r="M184" s="31" t="s">
        <v>659</v>
      </c>
      <c r="N184" s="39" t="s">
        <v>33</v>
      </c>
      <c r="O184" s="49" t="s">
        <v>46</v>
      </c>
      <c r="P184" s="39"/>
    </row>
    <row r="185" s="15" customFormat="1" ht="85.5" spans="1:16">
      <c r="A185" s="31" t="s">
        <v>1097</v>
      </c>
      <c r="B185" s="32" t="s">
        <v>36</v>
      </c>
      <c r="C185" s="32" t="s">
        <v>1098</v>
      </c>
      <c r="D185" s="32" t="s">
        <v>1099</v>
      </c>
      <c r="E185" s="32" t="s">
        <v>39</v>
      </c>
      <c r="F185" s="32" t="s">
        <v>1100</v>
      </c>
      <c r="G185" s="39" t="s">
        <v>41</v>
      </c>
      <c r="H185" s="32">
        <v>14</v>
      </c>
      <c r="I185" s="32" t="s">
        <v>42</v>
      </c>
      <c r="J185" s="32" t="s">
        <v>1101</v>
      </c>
      <c r="K185" s="32" t="s">
        <v>1001</v>
      </c>
      <c r="L185" s="31" t="s">
        <v>658</v>
      </c>
      <c r="M185" s="31" t="s">
        <v>659</v>
      </c>
      <c r="N185" s="39" t="s">
        <v>33</v>
      </c>
      <c r="O185" s="49" t="s">
        <v>46</v>
      </c>
      <c r="P185" s="39"/>
    </row>
    <row r="186" s="15" customFormat="1" ht="85.5" spans="1:16">
      <c r="A186" s="31" t="s">
        <v>1102</v>
      </c>
      <c r="B186" s="32" t="s">
        <v>36</v>
      </c>
      <c r="C186" s="32" t="s">
        <v>1103</v>
      </c>
      <c r="D186" s="32" t="s">
        <v>1104</v>
      </c>
      <c r="E186" s="32" t="s">
        <v>39</v>
      </c>
      <c r="F186" s="32" t="s">
        <v>1105</v>
      </c>
      <c r="G186" s="39" t="s">
        <v>41</v>
      </c>
      <c r="H186" s="32">
        <v>11</v>
      </c>
      <c r="I186" s="32" t="s">
        <v>42</v>
      </c>
      <c r="J186" s="32" t="s">
        <v>1106</v>
      </c>
      <c r="K186" s="32" t="s">
        <v>1001</v>
      </c>
      <c r="L186" s="31" t="s">
        <v>658</v>
      </c>
      <c r="M186" s="31" t="s">
        <v>659</v>
      </c>
      <c r="N186" s="39" t="s">
        <v>33</v>
      </c>
      <c r="O186" s="49" t="s">
        <v>46</v>
      </c>
      <c r="P186" s="39"/>
    </row>
    <row r="187" s="15" customFormat="1" ht="85.5" spans="1:16">
      <c r="A187" s="31" t="s">
        <v>1107</v>
      </c>
      <c r="B187" s="32" t="s">
        <v>36</v>
      </c>
      <c r="C187" s="32" t="s">
        <v>1108</v>
      </c>
      <c r="D187" s="32" t="s">
        <v>1109</v>
      </c>
      <c r="E187" s="32" t="s">
        <v>39</v>
      </c>
      <c r="F187" s="32" t="s">
        <v>1110</v>
      </c>
      <c r="G187" s="39" t="s">
        <v>41</v>
      </c>
      <c r="H187" s="32">
        <v>14</v>
      </c>
      <c r="I187" s="32" t="s">
        <v>42</v>
      </c>
      <c r="J187" s="32" t="s">
        <v>1111</v>
      </c>
      <c r="K187" s="32" t="s">
        <v>1001</v>
      </c>
      <c r="L187" s="31" t="s">
        <v>658</v>
      </c>
      <c r="M187" s="31" t="s">
        <v>659</v>
      </c>
      <c r="N187" s="39" t="s">
        <v>33</v>
      </c>
      <c r="O187" s="49" t="s">
        <v>46</v>
      </c>
      <c r="P187" s="39"/>
    </row>
    <row r="188" s="15" customFormat="1" ht="71.25" spans="1:16">
      <c r="A188" s="31" t="s">
        <v>1112</v>
      </c>
      <c r="B188" s="32" t="s">
        <v>36</v>
      </c>
      <c r="C188" s="32" t="s">
        <v>1113</v>
      </c>
      <c r="D188" s="32" t="s">
        <v>1114</v>
      </c>
      <c r="E188" s="32" t="s">
        <v>39</v>
      </c>
      <c r="F188" s="32" t="s">
        <v>1115</v>
      </c>
      <c r="G188" s="39" t="s">
        <v>41</v>
      </c>
      <c r="H188" s="32">
        <v>10</v>
      </c>
      <c r="I188" s="32" t="s">
        <v>42</v>
      </c>
      <c r="J188" s="32" t="s">
        <v>1116</v>
      </c>
      <c r="K188" s="32" t="s">
        <v>1001</v>
      </c>
      <c r="L188" s="31" t="s">
        <v>1117</v>
      </c>
      <c r="M188" s="31" t="s">
        <v>1118</v>
      </c>
      <c r="N188" s="39" t="s">
        <v>33</v>
      </c>
      <c r="O188" s="49" t="s">
        <v>46</v>
      </c>
      <c r="P188" s="39"/>
    </row>
    <row r="189" s="15" customFormat="1" ht="71.25" spans="1:16">
      <c r="A189" s="31" t="s">
        <v>1119</v>
      </c>
      <c r="B189" s="32" t="s">
        <v>36</v>
      </c>
      <c r="C189" s="32" t="s">
        <v>1120</v>
      </c>
      <c r="D189" s="32" t="s">
        <v>1121</v>
      </c>
      <c r="E189" s="32" t="s">
        <v>39</v>
      </c>
      <c r="F189" s="32" t="s">
        <v>1122</v>
      </c>
      <c r="G189" s="39" t="s">
        <v>41</v>
      </c>
      <c r="H189" s="32">
        <v>8</v>
      </c>
      <c r="I189" s="32" t="s">
        <v>42</v>
      </c>
      <c r="J189" s="32" t="s">
        <v>1123</v>
      </c>
      <c r="K189" s="32" t="s">
        <v>1001</v>
      </c>
      <c r="L189" s="31" t="s">
        <v>1117</v>
      </c>
      <c r="M189" s="31" t="s">
        <v>1118</v>
      </c>
      <c r="N189" s="39" t="s">
        <v>33</v>
      </c>
      <c r="O189" s="49" t="s">
        <v>46</v>
      </c>
      <c r="P189" s="39"/>
    </row>
    <row r="190" s="15" customFormat="1" ht="71.25" spans="1:16">
      <c r="A190" s="31" t="s">
        <v>1124</v>
      </c>
      <c r="B190" s="32" t="s">
        <v>36</v>
      </c>
      <c r="C190" s="32" t="s">
        <v>1125</v>
      </c>
      <c r="D190" s="32" t="s">
        <v>1126</v>
      </c>
      <c r="E190" s="32" t="s">
        <v>39</v>
      </c>
      <c r="F190" s="32" t="s">
        <v>1127</v>
      </c>
      <c r="G190" s="39" t="s">
        <v>41</v>
      </c>
      <c r="H190" s="32">
        <v>14</v>
      </c>
      <c r="I190" s="32" t="s">
        <v>42</v>
      </c>
      <c r="J190" s="32" t="s">
        <v>1128</v>
      </c>
      <c r="K190" s="32" t="s">
        <v>1001</v>
      </c>
      <c r="L190" s="31" t="s">
        <v>1117</v>
      </c>
      <c r="M190" s="31" t="s">
        <v>1118</v>
      </c>
      <c r="N190" s="39" t="s">
        <v>33</v>
      </c>
      <c r="O190" s="49" t="s">
        <v>46</v>
      </c>
      <c r="P190" s="39"/>
    </row>
    <row r="191" s="15" customFormat="1" ht="85.5" spans="1:16">
      <c r="A191" s="31" t="s">
        <v>1129</v>
      </c>
      <c r="B191" s="32" t="s">
        <v>36</v>
      </c>
      <c r="C191" s="32" t="s">
        <v>1130</v>
      </c>
      <c r="D191" s="32" t="s">
        <v>1131</v>
      </c>
      <c r="E191" s="32" t="s">
        <v>39</v>
      </c>
      <c r="F191" s="32" t="s">
        <v>1132</v>
      </c>
      <c r="G191" s="39" t="s">
        <v>41</v>
      </c>
      <c r="H191" s="32">
        <v>10</v>
      </c>
      <c r="I191" s="32" t="s">
        <v>42</v>
      </c>
      <c r="J191" s="32" t="s">
        <v>1133</v>
      </c>
      <c r="K191" s="32" t="s">
        <v>1001</v>
      </c>
      <c r="L191" s="31" t="s">
        <v>658</v>
      </c>
      <c r="M191" s="31" t="s">
        <v>1134</v>
      </c>
      <c r="N191" s="39" t="s">
        <v>33</v>
      </c>
      <c r="O191" s="49" t="s">
        <v>46</v>
      </c>
      <c r="P191" s="39"/>
    </row>
    <row r="192" s="15" customFormat="1" ht="85.5" spans="1:16">
      <c r="A192" s="31" t="s">
        <v>1135</v>
      </c>
      <c r="B192" s="32" t="s">
        <v>36</v>
      </c>
      <c r="C192" s="32" t="s">
        <v>1136</v>
      </c>
      <c r="D192" s="32" t="s">
        <v>1137</v>
      </c>
      <c r="E192" s="32" t="s">
        <v>39</v>
      </c>
      <c r="F192" s="32" t="s">
        <v>1138</v>
      </c>
      <c r="G192" s="39" t="s">
        <v>41</v>
      </c>
      <c r="H192" s="32">
        <v>20</v>
      </c>
      <c r="I192" s="32" t="s">
        <v>42</v>
      </c>
      <c r="J192" s="32" t="s">
        <v>1139</v>
      </c>
      <c r="K192" s="32" t="s">
        <v>1001</v>
      </c>
      <c r="L192" s="31" t="s">
        <v>658</v>
      </c>
      <c r="M192" s="31" t="s">
        <v>1134</v>
      </c>
      <c r="N192" s="39" t="s">
        <v>33</v>
      </c>
      <c r="O192" s="49" t="s">
        <v>46</v>
      </c>
      <c r="P192" s="39"/>
    </row>
    <row r="193" s="15" customFormat="1" ht="85.5" spans="1:16">
      <c r="A193" s="31" t="s">
        <v>1140</v>
      </c>
      <c r="B193" s="32" t="s">
        <v>36</v>
      </c>
      <c r="C193" s="32" t="s">
        <v>1141</v>
      </c>
      <c r="D193" s="32" t="s">
        <v>1142</v>
      </c>
      <c r="E193" s="32" t="s">
        <v>39</v>
      </c>
      <c r="F193" s="32" t="s">
        <v>1143</v>
      </c>
      <c r="G193" s="39" t="s">
        <v>41</v>
      </c>
      <c r="H193" s="32">
        <v>12</v>
      </c>
      <c r="I193" s="32" t="s">
        <v>42</v>
      </c>
      <c r="J193" s="32" t="s">
        <v>1144</v>
      </c>
      <c r="K193" s="32" t="s">
        <v>1001</v>
      </c>
      <c r="L193" s="31" t="s">
        <v>658</v>
      </c>
      <c r="M193" s="31" t="s">
        <v>1134</v>
      </c>
      <c r="N193" s="39" t="s">
        <v>33</v>
      </c>
      <c r="O193" s="49" t="s">
        <v>46</v>
      </c>
      <c r="P193" s="39"/>
    </row>
    <row r="194" s="15" customFormat="1" ht="85.5" spans="1:16">
      <c r="A194" s="31" t="s">
        <v>1145</v>
      </c>
      <c r="B194" s="32" t="s">
        <v>36</v>
      </c>
      <c r="C194" s="32" t="s">
        <v>1146</v>
      </c>
      <c r="D194" s="32" t="s">
        <v>1147</v>
      </c>
      <c r="E194" s="32" t="s">
        <v>39</v>
      </c>
      <c r="F194" s="32" t="s">
        <v>1148</v>
      </c>
      <c r="G194" s="39" t="s">
        <v>41</v>
      </c>
      <c r="H194" s="32">
        <v>8</v>
      </c>
      <c r="I194" s="32" t="s">
        <v>42</v>
      </c>
      <c r="J194" s="32" t="s">
        <v>1149</v>
      </c>
      <c r="K194" s="32" t="s">
        <v>1001</v>
      </c>
      <c r="L194" s="31" t="s">
        <v>658</v>
      </c>
      <c r="M194" s="31" t="s">
        <v>1134</v>
      </c>
      <c r="N194" s="39" t="s">
        <v>33</v>
      </c>
      <c r="O194" s="49" t="s">
        <v>46</v>
      </c>
      <c r="P194" s="39"/>
    </row>
    <row r="195" s="15" customFormat="1" ht="85.5" spans="1:16">
      <c r="A195" s="31" t="s">
        <v>1150</v>
      </c>
      <c r="B195" s="32" t="s">
        <v>36</v>
      </c>
      <c r="C195" s="32" t="s">
        <v>1151</v>
      </c>
      <c r="D195" s="32" t="s">
        <v>1152</v>
      </c>
      <c r="E195" s="32" t="s">
        <v>39</v>
      </c>
      <c r="F195" s="32" t="s">
        <v>829</v>
      </c>
      <c r="G195" s="39" t="s">
        <v>41</v>
      </c>
      <c r="H195" s="32">
        <v>9</v>
      </c>
      <c r="I195" s="32" t="s">
        <v>42</v>
      </c>
      <c r="J195" s="32" t="s">
        <v>1153</v>
      </c>
      <c r="K195" s="32" t="s">
        <v>1001</v>
      </c>
      <c r="L195" s="31" t="s">
        <v>658</v>
      </c>
      <c r="M195" s="31" t="s">
        <v>1134</v>
      </c>
      <c r="N195" s="39" t="s">
        <v>33</v>
      </c>
      <c r="O195" s="49" t="s">
        <v>46</v>
      </c>
      <c r="P195" s="39"/>
    </row>
    <row r="196" s="15" customFormat="1" ht="42.75" spans="1:16">
      <c r="A196" s="31" t="s">
        <v>1154</v>
      </c>
      <c r="B196" s="32" t="s">
        <v>1155</v>
      </c>
      <c r="C196" s="32" t="s">
        <v>1156</v>
      </c>
      <c r="D196" s="32" t="s">
        <v>1157</v>
      </c>
      <c r="E196" s="32" t="s">
        <v>1158</v>
      </c>
      <c r="F196" s="32" t="s">
        <v>1159</v>
      </c>
      <c r="G196" s="39" t="s">
        <v>41</v>
      </c>
      <c r="H196" s="32">
        <v>397.27</v>
      </c>
      <c r="I196" s="32" t="s">
        <v>510</v>
      </c>
      <c r="J196" s="32" t="s">
        <v>1160</v>
      </c>
      <c r="K196" s="32" t="s">
        <v>805</v>
      </c>
      <c r="L196" s="31" t="s">
        <v>1161</v>
      </c>
      <c r="M196" s="31" t="s">
        <v>1162</v>
      </c>
      <c r="N196" s="39" t="s">
        <v>199</v>
      </c>
      <c r="O196" s="49" t="s">
        <v>742</v>
      </c>
      <c r="P196" s="39"/>
    </row>
    <row r="197" s="15" customFormat="1" ht="57" spans="1:16">
      <c r="A197" s="31" t="s">
        <v>1163</v>
      </c>
      <c r="B197" s="32" t="s">
        <v>1164</v>
      </c>
      <c r="C197" s="32" t="s">
        <v>1165</v>
      </c>
      <c r="D197" s="32" t="s">
        <v>1166</v>
      </c>
      <c r="E197" s="32" t="s">
        <v>1167</v>
      </c>
      <c r="F197" s="32" t="s">
        <v>1168</v>
      </c>
      <c r="G197" s="39" t="s">
        <v>41</v>
      </c>
      <c r="H197" s="32">
        <v>321.48</v>
      </c>
      <c r="I197" s="32" t="s">
        <v>510</v>
      </c>
      <c r="J197" s="32" t="s">
        <v>1169</v>
      </c>
      <c r="K197" s="32" t="s">
        <v>805</v>
      </c>
      <c r="L197" s="31" t="s">
        <v>1167</v>
      </c>
      <c r="M197" s="31" t="s">
        <v>1170</v>
      </c>
      <c r="N197" s="39" t="s">
        <v>199</v>
      </c>
      <c r="O197" s="49" t="s">
        <v>1171</v>
      </c>
      <c r="P197" s="39"/>
    </row>
    <row r="198" s="15" customFormat="1" ht="71.25" spans="1:16">
      <c r="A198" s="31" t="s">
        <v>1172</v>
      </c>
      <c r="B198" s="32" t="s">
        <v>139</v>
      </c>
      <c r="C198" s="32" t="s">
        <v>1173</v>
      </c>
      <c r="D198" s="32" t="s">
        <v>1174</v>
      </c>
      <c r="E198" s="32" t="s">
        <v>142</v>
      </c>
      <c r="F198" s="32" t="s">
        <v>1175</v>
      </c>
      <c r="G198" s="39" t="s">
        <v>41</v>
      </c>
      <c r="H198" s="32">
        <v>10.84</v>
      </c>
      <c r="I198" s="32" t="s">
        <v>42</v>
      </c>
      <c r="J198" s="32" t="s">
        <v>1176</v>
      </c>
      <c r="K198" s="32" t="s">
        <v>1001</v>
      </c>
      <c r="L198" s="31" t="s">
        <v>146</v>
      </c>
      <c r="M198" s="31" t="s">
        <v>147</v>
      </c>
      <c r="N198" s="39" t="s">
        <v>33</v>
      </c>
      <c r="O198" s="49" t="s">
        <v>46</v>
      </c>
      <c r="P198" s="39"/>
    </row>
    <row r="199" s="15" customFormat="1" ht="71.25" spans="1:16">
      <c r="A199" s="31" t="s">
        <v>1177</v>
      </c>
      <c r="B199" s="32" t="s">
        <v>139</v>
      </c>
      <c r="C199" s="32" t="s">
        <v>1178</v>
      </c>
      <c r="D199" s="32" t="s">
        <v>1179</v>
      </c>
      <c r="E199" s="32" t="s">
        <v>142</v>
      </c>
      <c r="F199" s="32" t="s">
        <v>1180</v>
      </c>
      <c r="G199" s="39" t="s">
        <v>41</v>
      </c>
      <c r="H199" s="32">
        <v>16.8</v>
      </c>
      <c r="I199" s="32" t="s">
        <v>42</v>
      </c>
      <c r="J199" s="32" t="s">
        <v>1181</v>
      </c>
      <c r="K199" s="32" t="s">
        <v>1001</v>
      </c>
      <c r="L199" s="31" t="s">
        <v>146</v>
      </c>
      <c r="M199" s="31" t="s">
        <v>147</v>
      </c>
      <c r="N199" s="39" t="s">
        <v>33</v>
      </c>
      <c r="O199" s="49" t="s">
        <v>46</v>
      </c>
      <c r="P199" s="39"/>
    </row>
    <row r="200" s="15" customFormat="1" ht="71.25" spans="1:16">
      <c r="A200" s="31" t="s">
        <v>1182</v>
      </c>
      <c r="B200" s="32" t="s">
        <v>139</v>
      </c>
      <c r="C200" s="32" t="s">
        <v>1183</v>
      </c>
      <c r="D200" s="32" t="s">
        <v>1184</v>
      </c>
      <c r="E200" s="32" t="s">
        <v>142</v>
      </c>
      <c r="F200" s="32" t="s">
        <v>1185</v>
      </c>
      <c r="G200" s="39" t="s">
        <v>41</v>
      </c>
      <c r="H200" s="32">
        <v>8.85</v>
      </c>
      <c r="I200" s="32" t="s">
        <v>42</v>
      </c>
      <c r="J200" s="32" t="s">
        <v>1186</v>
      </c>
      <c r="K200" s="32" t="s">
        <v>1001</v>
      </c>
      <c r="L200" s="31" t="s">
        <v>146</v>
      </c>
      <c r="M200" s="31" t="s">
        <v>147</v>
      </c>
      <c r="N200" s="39" t="s">
        <v>33</v>
      </c>
      <c r="O200" s="49" t="s">
        <v>46</v>
      </c>
      <c r="P200" s="39"/>
    </row>
    <row r="201" s="15" customFormat="1" ht="71.25" spans="1:16">
      <c r="A201" s="31" t="s">
        <v>1187</v>
      </c>
      <c r="B201" s="32" t="s">
        <v>139</v>
      </c>
      <c r="C201" s="32" t="s">
        <v>1188</v>
      </c>
      <c r="D201" s="32" t="s">
        <v>1189</v>
      </c>
      <c r="E201" s="32" t="s">
        <v>142</v>
      </c>
      <c r="F201" s="32" t="s">
        <v>482</v>
      </c>
      <c r="G201" s="39" t="s">
        <v>41</v>
      </c>
      <c r="H201" s="32">
        <v>8.01</v>
      </c>
      <c r="I201" s="32" t="s">
        <v>42</v>
      </c>
      <c r="J201" s="32" t="s">
        <v>1190</v>
      </c>
      <c r="K201" s="32" t="s">
        <v>1191</v>
      </c>
      <c r="L201" s="31" t="s">
        <v>146</v>
      </c>
      <c r="M201" s="31" t="s">
        <v>147</v>
      </c>
      <c r="N201" s="39" t="s">
        <v>33</v>
      </c>
      <c r="O201" s="49" t="s">
        <v>46</v>
      </c>
      <c r="P201" s="39"/>
    </row>
    <row r="202" s="15" customFormat="1" ht="71.25" spans="1:16">
      <c r="A202" s="31" t="s">
        <v>1192</v>
      </c>
      <c r="B202" s="32" t="s">
        <v>139</v>
      </c>
      <c r="C202" s="32" t="s">
        <v>1193</v>
      </c>
      <c r="D202" s="32" t="s">
        <v>1194</v>
      </c>
      <c r="E202" s="32" t="s">
        <v>142</v>
      </c>
      <c r="F202" s="32" t="s">
        <v>1195</v>
      </c>
      <c r="G202" s="39" t="s">
        <v>41</v>
      </c>
      <c r="H202" s="32">
        <v>16.08</v>
      </c>
      <c r="I202" s="32" t="s">
        <v>42</v>
      </c>
      <c r="J202" s="32" t="s">
        <v>1196</v>
      </c>
      <c r="K202" s="32" t="s">
        <v>1191</v>
      </c>
      <c r="L202" s="31" t="s">
        <v>146</v>
      </c>
      <c r="M202" s="31" t="s">
        <v>147</v>
      </c>
      <c r="N202" s="39" t="s">
        <v>33</v>
      </c>
      <c r="O202" s="49" t="s">
        <v>46</v>
      </c>
      <c r="P202" s="39"/>
    </row>
    <row r="203" s="15" customFormat="1" ht="71.25" spans="1:16">
      <c r="A203" s="31" t="s">
        <v>1197</v>
      </c>
      <c r="B203" s="32" t="s">
        <v>139</v>
      </c>
      <c r="C203" s="32" t="s">
        <v>1198</v>
      </c>
      <c r="D203" s="32" t="s">
        <v>1199</v>
      </c>
      <c r="E203" s="32" t="s">
        <v>142</v>
      </c>
      <c r="F203" s="32" t="s">
        <v>1200</v>
      </c>
      <c r="G203" s="39" t="s">
        <v>41</v>
      </c>
      <c r="H203" s="32">
        <v>6.87</v>
      </c>
      <c r="I203" s="32" t="s">
        <v>42</v>
      </c>
      <c r="J203" s="32" t="s">
        <v>1201</v>
      </c>
      <c r="K203" s="32" t="s">
        <v>1191</v>
      </c>
      <c r="L203" s="31" t="s">
        <v>146</v>
      </c>
      <c r="M203" s="31" t="s">
        <v>147</v>
      </c>
      <c r="N203" s="39" t="s">
        <v>33</v>
      </c>
      <c r="O203" s="49" t="s">
        <v>46</v>
      </c>
      <c r="P203" s="39"/>
    </row>
    <row r="204" s="15" customFormat="1" ht="85.5" spans="1:16">
      <c r="A204" s="31" t="s">
        <v>1202</v>
      </c>
      <c r="B204" s="32" t="s">
        <v>36</v>
      </c>
      <c r="C204" s="32" t="s">
        <v>1203</v>
      </c>
      <c r="D204" s="32" t="s">
        <v>1204</v>
      </c>
      <c r="E204" s="32" t="s">
        <v>39</v>
      </c>
      <c r="F204" s="32" t="s">
        <v>1205</v>
      </c>
      <c r="G204" s="39" t="s">
        <v>41</v>
      </c>
      <c r="H204" s="32">
        <v>12.87</v>
      </c>
      <c r="I204" s="32" t="s">
        <v>42</v>
      </c>
      <c r="J204" s="32" t="s">
        <v>1206</v>
      </c>
      <c r="K204" s="32" t="s">
        <v>1191</v>
      </c>
      <c r="L204" s="31" t="s">
        <v>339</v>
      </c>
      <c r="M204" s="31" t="s">
        <v>340</v>
      </c>
      <c r="N204" s="39" t="s">
        <v>33</v>
      </c>
      <c r="O204" s="49" t="s">
        <v>46</v>
      </c>
      <c r="P204" s="39"/>
    </row>
    <row r="205" s="15" customFormat="1" ht="85.5" spans="1:16">
      <c r="A205" s="31" t="s">
        <v>1207</v>
      </c>
      <c r="B205" s="32" t="s">
        <v>36</v>
      </c>
      <c r="C205" s="32" t="s">
        <v>1208</v>
      </c>
      <c r="D205" s="32" t="s">
        <v>1209</v>
      </c>
      <c r="E205" s="32" t="s">
        <v>39</v>
      </c>
      <c r="F205" s="32" t="s">
        <v>1210</v>
      </c>
      <c r="G205" s="39" t="s">
        <v>41</v>
      </c>
      <c r="H205" s="32">
        <v>18.66</v>
      </c>
      <c r="I205" s="32" t="s">
        <v>42</v>
      </c>
      <c r="J205" s="32" t="s">
        <v>1211</v>
      </c>
      <c r="K205" s="32" t="s">
        <v>1191</v>
      </c>
      <c r="L205" s="31" t="s">
        <v>339</v>
      </c>
      <c r="M205" s="31" t="s">
        <v>340</v>
      </c>
      <c r="N205" s="39" t="s">
        <v>33</v>
      </c>
      <c r="O205" s="49" t="s">
        <v>46</v>
      </c>
      <c r="P205" s="39"/>
    </row>
    <row r="206" s="15" customFormat="1" ht="57" spans="1:16">
      <c r="A206" s="31" t="s">
        <v>1212</v>
      </c>
      <c r="B206" s="32" t="s">
        <v>1213</v>
      </c>
      <c r="C206" s="32" t="s">
        <v>1214</v>
      </c>
      <c r="D206" s="32" t="s">
        <v>1215</v>
      </c>
      <c r="E206" s="32" t="s">
        <v>1216</v>
      </c>
      <c r="F206" s="32" t="s">
        <v>1217</v>
      </c>
      <c r="G206" s="39" t="s">
        <v>41</v>
      </c>
      <c r="H206" s="32">
        <v>397.53</v>
      </c>
      <c r="I206" s="32" t="s">
        <v>510</v>
      </c>
      <c r="J206" s="32" t="s">
        <v>1218</v>
      </c>
      <c r="K206" s="32" t="s">
        <v>1001</v>
      </c>
      <c r="L206" s="31" t="s">
        <v>1216</v>
      </c>
      <c r="M206" s="31" t="s">
        <v>1219</v>
      </c>
      <c r="N206" s="39" t="s">
        <v>199</v>
      </c>
      <c r="O206" s="49" t="s">
        <v>742</v>
      </c>
      <c r="P206" s="39"/>
    </row>
    <row r="207" s="15" customFormat="1" ht="57" spans="1:16">
      <c r="A207" s="31" t="s">
        <v>1220</v>
      </c>
      <c r="B207" s="32" t="s">
        <v>1155</v>
      </c>
      <c r="C207" s="32" t="s">
        <v>1156</v>
      </c>
      <c r="D207" s="32" t="s">
        <v>1157</v>
      </c>
      <c r="E207" s="32" t="s">
        <v>1158</v>
      </c>
      <c r="F207" s="32" t="s">
        <v>1159</v>
      </c>
      <c r="G207" s="39" t="s">
        <v>41</v>
      </c>
      <c r="H207" s="32">
        <v>398.31</v>
      </c>
      <c r="I207" s="32" t="s">
        <v>521</v>
      </c>
      <c r="J207" s="32" t="s">
        <v>1221</v>
      </c>
      <c r="K207" s="32" t="s">
        <v>1001</v>
      </c>
      <c r="L207" s="31" t="s">
        <v>1161</v>
      </c>
      <c r="M207" s="31" t="s">
        <v>1162</v>
      </c>
      <c r="N207" s="39" t="s">
        <v>199</v>
      </c>
      <c r="O207" s="49" t="s">
        <v>742</v>
      </c>
      <c r="P207" s="39"/>
    </row>
    <row r="208" s="15" customFormat="1" ht="57" spans="1:16">
      <c r="A208" s="31" t="s">
        <v>1222</v>
      </c>
      <c r="B208" s="32" t="s">
        <v>1223</v>
      </c>
      <c r="C208" s="32" t="s">
        <v>1224</v>
      </c>
      <c r="D208" s="32" t="s">
        <v>1225</v>
      </c>
      <c r="E208" s="32" t="s">
        <v>1226</v>
      </c>
      <c r="F208" s="32" t="s">
        <v>1227</v>
      </c>
      <c r="G208" s="39" t="s">
        <v>41</v>
      </c>
      <c r="H208" s="32">
        <v>396.66</v>
      </c>
      <c r="I208" s="32" t="s">
        <v>510</v>
      </c>
      <c r="J208" s="32" t="s">
        <v>1228</v>
      </c>
      <c r="K208" s="32" t="s">
        <v>1001</v>
      </c>
      <c r="L208" s="31" t="s">
        <v>1229</v>
      </c>
      <c r="M208" s="31" t="s">
        <v>1230</v>
      </c>
      <c r="N208" s="39" t="s">
        <v>199</v>
      </c>
      <c r="O208" s="49" t="s">
        <v>742</v>
      </c>
      <c r="P208" s="39"/>
    </row>
    <row r="209" s="15" customFormat="1" ht="213.75" spans="1:16">
      <c r="A209" s="31" t="s">
        <v>1231</v>
      </c>
      <c r="B209" s="32" t="s">
        <v>694</v>
      </c>
      <c r="C209" s="32" t="s">
        <v>710</v>
      </c>
      <c r="D209" s="32" t="s">
        <v>696</v>
      </c>
      <c r="E209" s="32" t="s">
        <v>697</v>
      </c>
      <c r="F209" s="32" t="s">
        <v>711</v>
      </c>
      <c r="G209" s="39" t="s">
        <v>161</v>
      </c>
      <c r="H209" s="32">
        <v>3577.18</v>
      </c>
      <c r="I209" s="32" t="s">
        <v>162</v>
      </c>
      <c r="J209" s="32" t="s">
        <v>1232</v>
      </c>
      <c r="K209" s="32" t="s">
        <v>1001</v>
      </c>
      <c r="L209" s="31" t="s">
        <v>701</v>
      </c>
      <c r="M209" s="31" t="s">
        <v>702</v>
      </c>
      <c r="N209" s="39" t="s">
        <v>15</v>
      </c>
      <c r="O209" s="49" t="s">
        <v>703</v>
      </c>
      <c r="P209" s="39"/>
    </row>
    <row r="210" s="15" customFormat="1" ht="399" spans="1:16">
      <c r="A210" s="31" t="s">
        <v>1233</v>
      </c>
      <c r="B210" s="32" t="s">
        <v>694</v>
      </c>
      <c r="C210" s="32" t="s">
        <v>705</v>
      </c>
      <c r="D210" s="32" t="s">
        <v>696</v>
      </c>
      <c r="E210" s="32" t="s">
        <v>697</v>
      </c>
      <c r="F210" s="32" t="s">
        <v>706</v>
      </c>
      <c r="G210" s="39" t="s">
        <v>161</v>
      </c>
      <c r="H210" s="32">
        <v>9201.89</v>
      </c>
      <c r="I210" s="32" t="s">
        <v>162</v>
      </c>
      <c r="J210" s="32" t="s">
        <v>1234</v>
      </c>
      <c r="K210" s="32" t="s">
        <v>1001</v>
      </c>
      <c r="L210" s="31" t="s">
        <v>701</v>
      </c>
      <c r="M210" s="31" t="s">
        <v>702</v>
      </c>
      <c r="N210" s="39" t="s">
        <v>15</v>
      </c>
      <c r="O210" s="49" t="s">
        <v>768</v>
      </c>
      <c r="P210" s="39"/>
    </row>
    <row r="211" s="15" customFormat="1" ht="185.25" spans="1:16">
      <c r="A211" s="31" t="s">
        <v>1235</v>
      </c>
      <c r="B211" s="32" t="s">
        <v>694</v>
      </c>
      <c r="C211" s="32" t="s">
        <v>695</v>
      </c>
      <c r="D211" s="32" t="s">
        <v>696</v>
      </c>
      <c r="E211" s="32" t="s">
        <v>697</v>
      </c>
      <c r="F211" s="32" t="s">
        <v>698</v>
      </c>
      <c r="G211" s="39" t="s">
        <v>161</v>
      </c>
      <c r="H211" s="32">
        <v>457.09</v>
      </c>
      <c r="I211" s="32" t="s">
        <v>162</v>
      </c>
      <c r="J211" s="32" t="s">
        <v>1236</v>
      </c>
      <c r="K211" s="32" t="s">
        <v>1001</v>
      </c>
      <c r="L211" s="31" t="s">
        <v>701</v>
      </c>
      <c r="M211" s="31" t="s">
        <v>702</v>
      </c>
      <c r="N211" s="39" t="s">
        <v>15</v>
      </c>
      <c r="O211" s="49" t="s">
        <v>703</v>
      </c>
      <c r="P211" s="39"/>
    </row>
    <row r="212" s="15" customFormat="1" ht="71.25" spans="1:16">
      <c r="A212" s="31" t="s">
        <v>1237</v>
      </c>
      <c r="B212" s="32" t="s">
        <v>139</v>
      </c>
      <c r="C212" s="32" t="s">
        <v>1238</v>
      </c>
      <c r="D212" s="32" t="s">
        <v>1239</v>
      </c>
      <c r="E212" s="32" t="s">
        <v>142</v>
      </c>
      <c r="F212" s="32" t="s">
        <v>1240</v>
      </c>
      <c r="G212" s="39" t="s">
        <v>41</v>
      </c>
      <c r="H212" s="32">
        <v>9.2</v>
      </c>
      <c r="I212" s="32" t="s">
        <v>42</v>
      </c>
      <c r="J212" s="32" t="s">
        <v>1241</v>
      </c>
      <c r="K212" s="32" t="s">
        <v>1191</v>
      </c>
      <c r="L212" s="31" t="s">
        <v>146</v>
      </c>
      <c r="M212" s="31" t="s">
        <v>147</v>
      </c>
      <c r="N212" s="39" t="s">
        <v>33</v>
      </c>
      <c r="O212" s="49" t="s">
        <v>46</v>
      </c>
      <c r="P212" s="39"/>
    </row>
    <row r="213" s="15" customFormat="1" ht="71.25" spans="1:16">
      <c r="A213" s="31" t="s">
        <v>1242</v>
      </c>
      <c r="B213" s="32" t="s">
        <v>139</v>
      </c>
      <c r="C213" s="32" t="s">
        <v>1243</v>
      </c>
      <c r="D213" s="32" t="s">
        <v>1244</v>
      </c>
      <c r="E213" s="32" t="s">
        <v>142</v>
      </c>
      <c r="F213" s="32" t="s">
        <v>1245</v>
      </c>
      <c r="G213" s="39" t="s">
        <v>41</v>
      </c>
      <c r="H213" s="32">
        <v>9.75</v>
      </c>
      <c r="I213" s="32" t="s">
        <v>42</v>
      </c>
      <c r="J213" s="32" t="s">
        <v>1246</v>
      </c>
      <c r="K213" s="32" t="s">
        <v>1191</v>
      </c>
      <c r="L213" s="31" t="s">
        <v>146</v>
      </c>
      <c r="M213" s="31" t="s">
        <v>147</v>
      </c>
      <c r="N213" s="39" t="s">
        <v>33</v>
      </c>
      <c r="O213" s="49" t="s">
        <v>46</v>
      </c>
      <c r="P213" s="39"/>
    </row>
    <row r="214" s="15" customFormat="1" ht="142.5" spans="1:16">
      <c r="A214" s="31" t="s">
        <v>1247</v>
      </c>
      <c r="B214" s="32" t="s">
        <v>516</v>
      </c>
      <c r="C214" s="32" t="s">
        <v>517</v>
      </c>
      <c r="D214" s="32" t="s">
        <v>518</v>
      </c>
      <c r="E214" s="32" t="s">
        <v>519</v>
      </c>
      <c r="F214" s="32" t="s">
        <v>520</v>
      </c>
      <c r="G214" s="39" t="s">
        <v>161</v>
      </c>
      <c r="H214" s="32">
        <v>1893.24</v>
      </c>
      <c r="I214" s="32" t="s">
        <v>510</v>
      </c>
      <c r="J214" s="32" t="s">
        <v>1248</v>
      </c>
      <c r="K214" s="32" t="s">
        <v>1001</v>
      </c>
      <c r="L214" s="31" t="s">
        <v>523</v>
      </c>
      <c r="M214" s="31" t="s">
        <v>524</v>
      </c>
      <c r="N214" s="39" t="s">
        <v>15</v>
      </c>
      <c r="O214" s="49" t="s">
        <v>525</v>
      </c>
      <c r="P214" s="39"/>
    </row>
    <row r="215" s="15" customFormat="1" ht="71.25" spans="1:16">
      <c r="A215" s="31" t="s">
        <v>1249</v>
      </c>
      <c r="B215" s="32" t="s">
        <v>895</v>
      </c>
      <c r="C215" s="32" t="s">
        <v>1250</v>
      </c>
      <c r="D215" s="32" t="s">
        <v>1251</v>
      </c>
      <c r="E215" s="32" t="s">
        <v>898</v>
      </c>
      <c r="F215" s="32" t="s">
        <v>1252</v>
      </c>
      <c r="G215" s="39" t="s">
        <v>41</v>
      </c>
      <c r="H215" s="32">
        <v>389.65</v>
      </c>
      <c r="I215" s="32" t="s">
        <v>162</v>
      </c>
      <c r="J215" s="32" t="s">
        <v>1253</v>
      </c>
      <c r="K215" s="32">
        <v>46036</v>
      </c>
      <c r="L215" s="31" t="s">
        <v>901</v>
      </c>
      <c r="M215" s="31" t="s">
        <v>902</v>
      </c>
      <c r="N215" s="39" t="s">
        <v>199</v>
      </c>
      <c r="O215" s="49" t="s">
        <v>1254</v>
      </c>
      <c r="P215" s="39"/>
    </row>
    <row r="216" s="15" customFormat="1" ht="71.25" spans="1:16">
      <c r="A216" s="31" t="s">
        <v>1255</v>
      </c>
      <c r="B216" s="32" t="s">
        <v>176</v>
      </c>
      <c r="C216" s="32" t="s">
        <v>1256</v>
      </c>
      <c r="D216" s="32" t="s">
        <v>1257</v>
      </c>
      <c r="E216" s="32" t="s">
        <v>179</v>
      </c>
      <c r="F216" s="32" t="s">
        <v>1258</v>
      </c>
      <c r="G216" s="39" t="s">
        <v>41</v>
      </c>
      <c r="H216" s="32">
        <v>7.94</v>
      </c>
      <c r="I216" s="32" t="s">
        <v>42</v>
      </c>
      <c r="J216" s="32" t="s">
        <v>1259</v>
      </c>
      <c r="K216" s="32" t="s">
        <v>1260</v>
      </c>
      <c r="L216" s="31" t="s">
        <v>182</v>
      </c>
      <c r="M216" s="31" t="s">
        <v>183</v>
      </c>
      <c r="N216" s="39" t="s">
        <v>33</v>
      </c>
      <c r="O216" s="49" t="s">
        <v>184</v>
      </c>
      <c r="P216" s="39"/>
    </row>
    <row r="217" s="15" customFormat="1" ht="71.25" spans="1:16">
      <c r="A217" s="31" t="s">
        <v>1261</v>
      </c>
      <c r="B217" s="32" t="s">
        <v>176</v>
      </c>
      <c r="C217" s="32" t="s">
        <v>1262</v>
      </c>
      <c r="D217" s="32" t="s">
        <v>1263</v>
      </c>
      <c r="E217" s="32" t="s">
        <v>179</v>
      </c>
      <c r="F217" s="32" t="s">
        <v>1264</v>
      </c>
      <c r="G217" s="39" t="s">
        <v>41</v>
      </c>
      <c r="H217" s="32">
        <v>8.82</v>
      </c>
      <c r="I217" s="32" t="s">
        <v>42</v>
      </c>
      <c r="J217" s="32" t="s">
        <v>1265</v>
      </c>
      <c r="K217" s="32" t="s">
        <v>1260</v>
      </c>
      <c r="L217" s="31" t="s">
        <v>182</v>
      </c>
      <c r="M217" s="31" t="s">
        <v>183</v>
      </c>
      <c r="N217" s="39" t="s">
        <v>33</v>
      </c>
      <c r="O217" s="49" t="s">
        <v>184</v>
      </c>
      <c r="P217" s="39"/>
    </row>
    <row r="218" s="15" customFormat="1" ht="71.25" spans="1:16">
      <c r="A218" s="31" t="s">
        <v>1266</v>
      </c>
      <c r="B218" s="32" t="s">
        <v>1267</v>
      </c>
      <c r="C218" s="32" t="s">
        <v>1268</v>
      </c>
      <c r="D218" s="32" t="s">
        <v>1269</v>
      </c>
      <c r="E218" s="32" t="s">
        <v>1270</v>
      </c>
      <c r="F218" s="32" t="s">
        <v>1271</v>
      </c>
      <c r="G218" s="39" t="s">
        <v>27</v>
      </c>
      <c r="H218" s="32">
        <v>350</v>
      </c>
      <c r="I218" s="32" t="s">
        <v>42</v>
      </c>
      <c r="J218" s="32" t="s">
        <v>1272</v>
      </c>
      <c r="K218" s="32" t="s">
        <v>1260</v>
      </c>
      <c r="L218" s="31" t="s">
        <v>436</v>
      </c>
      <c r="M218" s="31" t="s">
        <v>437</v>
      </c>
      <c r="N218" s="39" t="s">
        <v>33</v>
      </c>
      <c r="O218" s="49" t="s">
        <v>1273</v>
      </c>
      <c r="P218" s="39"/>
    </row>
    <row r="219" s="15" customFormat="1" ht="409.5" spans="1:16">
      <c r="A219" s="31" t="s">
        <v>1274</v>
      </c>
      <c r="B219" s="32" t="s">
        <v>694</v>
      </c>
      <c r="C219" s="32" t="s">
        <v>1275</v>
      </c>
      <c r="D219" s="32" t="s">
        <v>696</v>
      </c>
      <c r="E219" s="32" t="s">
        <v>697</v>
      </c>
      <c r="F219" s="32" t="s">
        <v>1276</v>
      </c>
      <c r="G219" s="39" t="s">
        <v>161</v>
      </c>
      <c r="H219" s="32">
        <v>34911.49</v>
      </c>
      <c r="I219" s="32" t="s">
        <v>510</v>
      </c>
      <c r="J219" s="32" t="s">
        <v>1277</v>
      </c>
      <c r="K219" s="32" t="s">
        <v>1191</v>
      </c>
      <c r="L219" s="31" t="s">
        <v>701</v>
      </c>
      <c r="M219" s="31" t="s">
        <v>702</v>
      </c>
      <c r="N219" s="39" t="s">
        <v>15</v>
      </c>
      <c r="O219" s="49" t="s">
        <v>1278</v>
      </c>
      <c r="P219" s="39"/>
    </row>
    <row r="220" s="15" customFormat="1" ht="71.25" spans="1:16">
      <c r="A220" s="31" t="s">
        <v>1279</v>
      </c>
      <c r="B220" s="32" t="s">
        <v>139</v>
      </c>
      <c r="C220" s="32" t="s">
        <v>1280</v>
      </c>
      <c r="D220" s="32" t="s">
        <v>1281</v>
      </c>
      <c r="E220" s="32" t="s">
        <v>142</v>
      </c>
      <c r="F220" s="32" t="s">
        <v>1282</v>
      </c>
      <c r="G220" s="39" t="s">
        <v>41</v>
      </c>
      <c r="H220" s="32">
        <v>7.48</v>
      </c>
      <c r="I220" s="32" t="s">
        <v>42</v>
      </c>
      <c r="J220" s="32" t="s">
        <v>1283</v>
      </c>
      <c r="K220" s="32" t="s">
        <v>1284</v>
      </c>
      <c r="L220" s="31" t="s">
        <v>146</v>
      </c>
      <c r="M220" s="31" t="s">
        <v>147</v>
      </c>
      <c r="N220" s="39" t="s">
        <v>33</v>
      </c>
      <c r="O220" s="49" t="s">
        <v>46</v>
      </c>
      <c r="P220" s="39"/>
    </row>
    <row r="221" s="15" customFormat="1" ht="71.25" spans="1:16">
      <c r="A221" s="31" t="s">
        <v>1285</v>
      </c>
      <c r="B221" s="32" t="s">
        <v>36</v>
      </c>
      <c r="C221" s="32" t="s">
        <v>1286</v>
      </c>
      <c r="D221" s="32" t="s">
        <v>1287</v>
      </c>
      <c r="E221" s="32" t="s">
        <v>39</v>
      </c>
      <c r="F221" s="32" t="s">
        <v>1288</v>
      </c>
      <c r="G221" s="39" t="s">
        <v>41</v>
      </c>
      <c r="H221" s="32">
        <v>15.12</v>
      </c>
      <c r="I221" s="32" t="s">
        <v>42</v>
      </c>
      <c r="J221" s="32" t="s">
        <v>1289</v>
      </c>
      <c r="K221" s="32" t="s">
        <v>1284</v>
      </c>
      <c r="L221" s="31" t="s">
        <v>339</v>
      </c>
      <c r="M221" s="31" t="s">
        <v>340</v>
      </c>
      <c r="N221" s="39" t="s">
        <v>33</v>
      </c>
      <c r="O221" s="49" t="s">
        <v>46</v>
      </c>
      <c r="P221" s="39"/>
    </row>
    <row r="222" s="15" customFormat="1" ht="85.5" spans="1:16">
      <c r="A222" s="31" t="s">
        <v>1290</v>
      </c>
      <c r="B222" s="32" t="s">
        <v>316</v>
      </c>
      <c r="C222" s="32" t="s">
        <v>1291</v>
      </c>
      <c r="D222" s="32" t="s">
        <v>1292</v>
      </c>
      <c r="E222" s="32" t="s">
        <v>319</v>
      </c>
      <c r="F222" s="32" t="s">
        <v>477</v>
      </c>
      <c r="G222" s="39" t="s">
        <v>41</v>
      </c>
      <c r="H222" s="32">
        <v>14.78</v>
      </c>
      <c r="I222" s="32" t="s">
        <v>42</v>
      </c>
      <c r="J222" s="32" t="s">
        <v>1293</v>
      </c>
      <c r="K222" s="32" t="s">
        <v>1284</v>
      </c>
      <c r="L222" s="31" t="s">
        <v>322</v>
      </c>
      <c r="M222" s="31" t="s">
        <v>323</v>
      </c>
      <c r="N222" s="39" t="s">
        <v>33</v>
      </c>
      <c r="O222" s="49" t="s">
        <v>46</v>
      </c>
      <c r="P222" s="39"/>
    </row>
    <row r="223" s="15" customFormat="1" ht="85.5" spans="1:16">
      <c r="A223" s="31" t="s">
        <v>1294</v>
      </c>
      <c r="B223" s="32" t="s">
        <v>316</v>
      </c>
      <c r="C223" s="32" t="s">
        <v>1295</v>
      </c>
      <c r="D223" s="32" t="s">
        <v>1296</v>
      </c>
      <c r="E223" s="32" t="s">
        <v>319</v>
      </c>
      <c r="F223" s="32" t="s">
        <v>397</v>
      </c>
      <c r="G223" s="39" t="s">
        <v>41</v>
      </c>
      <c r="H223" s="32">
        <v>13.84</v>
      </c>
      <c r="I223" s="32" t="s">
        <v>42</v>
      </c>
      <c r="J223" s="32" t="s">
        <v>1297</v>
      </c>
      <c r="K223" s="32" t="s">
        <v>1284</v>
      </c>
      <c r="L223" s="31" t="s">
        <v>322</v>
      </c>
      <c r="M223" s="31" t="s">
        <v>323</v>
      </c>
      <c r="N223" s="39" t="s">
        <v>33</v>
      </c>
      <c r="O223" s="49" t="s">
        <v>46</v>
      </c>
      <c r="P223" s="39"/>
    </row>
    <row r="224" s="15" customFormat="1" ht="85.5" spans="1:16">
      <c r="A224" s="31" t="s">
        <v>1298</v>
      </c>
      <c r="B224" s="32" t="s">
        <v>316</v>
      </c>
      <c r="C224" s="32" t="s">
        <v>1299</v>
      </c>
      <c r="D224" s="32" t="s">
        <v>1300</v>
      </c>
      <c r="E224" s="32" t="s">
        <v>319</v>
      </c>
      <c r="F224" s="32" t="s">
        <v>1301</v>
      </c>
      <c r="G224" s="39" t="s">
        <v>41</v>
      </c>
      <c r="H224" s="32">
        <v>11.5</v>
      </c>
      <c r="I224" s="32" t="s">
        <v>42</v>
      </c>
      <c r="J224" s="32" t="s">
        <v>1302</v>
      </c>
      <c r="K224" s="32" t="s">
        <v>1284</v>
      </c>
      <c r="L224" s="31" t="s">
        <v>322</v>
      </c>
      <c r="M224" s="31" t="s">
        <v>323</v>
      </c>
      <c r="N224" s="39" t="s">
        <v>33</v>
      </c>
      <c r="O224" s="49" t="s">
        <v>46</v>
      </c>
      <c r="P224" s="39"/>
    </row>
    <row r="225" s="15" customFormat="1" ht="85.5" spans="1:16">
      <c r="A225" s="31" t="s">
        <v>1303</v>
      </c>
      <c r="B225" s="32" t="s">
        <v>316</v>
      </c>
      <c r="C225" s="32" t="s">
        <v>1304</v>
      </c>
      <c r="D225" s="32" t="s">
        <v>1305</v>
      </c>
      <c r="E225" s="32" t="s">
        <v>319</v>
      </c>
      <c r="F225" s="32" t="s">
        <v>1306</v>
      </c>
      <c r="G225" s="39" t="s">
        <v>41</v>
      </c>
      <c r="H225" s="32">
        <v>16.1</v>
      </c>
      <c r="I225" s="32" t="s">
        <v>42</v>
      </c>
      <c r="J225" s="32" t="s">
        <v>1307</v>
      </c>
      <c r="K225" s="32" t="s">
        <v>1284</v>
      </c>
      <c r="L225" s="31" t="s">
        <v>322</v>
      </c>
      <c r="M225" s="31" t="s">
        <v>323</v>
      </c>
      <c r="N225" s="39" t="s">
        <v>33</v>
      </c>
      <c r="O225" s="49" t="s">
        <v>46</v>
      </c>
      <c r="P225" s="39"/>
    </row>
    <row r="226" s="15" customFormat="1" ht="85.5" spans="1:16">
      <c r="A226" s="31" t="s">
        <v>1308</v>
      </c>
      <c r="B226" s="32" t="s">
        <v>36</v>
      </c>
      <c r="C226" s="32" t="s">
        <v>1309</v>
      </c>
      <c r="D226" s="32" t="s">
        <v>1310</v>
      </c>
      <c r="E226" s="32" t="s">
        <v>39</v>
      </c>
      <c r="F226" s="32" t="s">
        <v>1311</v>
      </c>
      <c r="G226" s="39" t="s">
        <v>41</v>
      </c>
      <c r="H226" s="32">
        <v>14</v>
      </c>
      <c r="I226" s="32" t="s">
        <v>42</v>
      </c>
      <c r="J226" s="32" t="s">
        <v>1312</v>
      </c>
      <c r="K226" s="32" t="s">
        <v>1284</v>
      </c>
      <c r="L226" s="31" t="s">
        <v>658</v>
      </c>
      <c r="M226" s="31" t="s">
        <v>659</v>
      </c>
      <c r="N226" s="39" t="s">
        <v>33</v>
      </c>
      <c r="O226" s="49" t="s">
        <v>46</v>
      </c>
      <c r="P226" s="39"/>
    </row>
    <row r="227" s="15" customFormat="1" ht="71.25" spans="1:16">
      <c r="A227" s="31" t="s">
        <v>1313</v>
      </c>
      <c r="B227" s="32" t="s">
        <v>149</v>
      </c>
      <c r="C227" s="32" t="s">
        <v>1314</v>
      </c>
      <c r="D227" s="32" t="s">
        <v>1315</v>
      </c>
      <c r="E227" s="32" t="s">
        <v>152</v>
      </c>
      <c r="F227" s="32" t="s">
        <v>1316</v>
      </c>
      <c r="G227" s="39" t="s">
        <v>41</v>
      </c>
      <c r="H227" s="32">
        <v>8.49</v>
      </c>
      <c r="I227" s="32" t="s">
        <v>42</v>
      </c>
      <c r="J227" s="32" t="s">
        <v>1317</v>
      </c>
      <c r="K227" s="32" t="s">
        <v>1284</v>
      </c>
      <c r="L227" s="31" t="s">
        <v>146</v>
      </c>
      <c r="M227" s="31" t="s">
        <v>147</v>
      </c>
      <c r="N227" s="39" t="s">
        <v>33</v>
      </c>
      <c r="O227" s="49" t="s">
        <v>46</v>
      </c>
      <c r="P227" s="39"/>
    </row>
    <row r="228" s="15" customFormat="1" ht="71.25" spans="1:16">
      <c r="A228" s="31" t="s">
        <v>1318</v>
      </c>
      <c r="B228" s="32" t="s">
        <v>149</v>
      </c>
      <c r="C228" s="32" t="s">
        <v>1319</v>
      </c>
      <c r="D228" s="32" t="s">
        <v>1320</v>
      </c>
      <c r="E228" s="32" t="s">
        <v>152</v>
      </c>
      <c r="F228" s="32" t="s">
        <v>472</v>
      </c>
      <c r="G228" s="39" t="s">
        <v>41</v>
      </c>
      <c r="H228" s="32">
        <v>8.67</v>
      </c>
      <c r="I228" s="32" t="s">
        <v>42</v>
      </c>
      <c r="J228" s="32" t="s">
        <v>1321</v>
      </c>
      <c r="K228" s="32" t="s">
        <v>1284</v>
      </c>
      <c r="L228" s="31" t="s">
        <v>146</v>
      </c>
      <c r="M228" s="31" t="s">
        <v>147</v>
      </c>
      <c r="N228" s="39" t="s">
        <v>33</v>
      </c>
      <c r="O228" s="49" t="s">
        <v>46</v>
      </c>
      <c r="P228" s="39"/>
    </row>
    <row r="229" s="15" customFormat="1" ht="71.25" spans="1:16">
      <c r="A229" s="31" t="s">
        <v>1322</v>
      </c>
      <c r="B229" s="32" t="s">
        <v>149</v>
      </c>
      <c r="C229" s="32" t="s">
        <v>1323</v>
      </c>
      <c r="D229" s="32" t="s">
        <v>1324</v>
      </c>
      <c r="E229" s="32" t="s">
        <v>152</v>
      </c>
      <c r="F229" s="32" t="s">
        <v>1325</v>
      </c>
      <c r="G229" s="39" t="s">
        <v>41</v>
      </c>
      <c r="H229" s="32">
        <v>6.14</v>
      </c>
      <c r="I229" s="32" t="s">
        <v>42</v>
      </c>
      <c r="J229" s="32" t="s">
        <v>1326</v>
      </c>
      <c r="K229" s="32" t="s">
        <v>1284</v>
      </c>
      <c r="L229" s="31" t="s">
        <v>146</v>
      </c>
      <c r="M229" s="31" t="s">
        <v>147</v>
      </c>
      <c r="N229" s="39" t="s">
        <v>33</v>
      </c>
      <c r="O229" s="49" t="s">
        <v>46</v>
      </c>
      <c r="P229" s="39"/>
    </row>
    <row r="230" s="15" customFormat="1" ht="71.25" spans="1:16">
      <c r="A230" s="31" t="s">
        <v>1327</v>
      </c>
      <c r="B230" s="32" t="s">
        <v>139</v>
      </c>
      <c r="C230" s="32" t="s">
        <v>1328</v>
      </c>
      <c r="D230" s="32" t="s">
        <v>1329</v>
      </c>
      <c r="E230" s="32" t="s">
        <v>142</v>
      </c>
      <c r="F230" s="32" t="s">
        <v>1330</v>
      </c>
      <c r="G230" s="39" t="s">
        <v>41</v>
      </c>
      <c r="H230" s="32">
        <v>11.8</v>
      </c>
      <c r="I230" s="32" t="s">
        <v>42</v>
      </c>
      <c r="J230" s="32" t="s">
        <v>1331</v>
      </c>
      <c r="K230" s="32" t="s">
        <v>1284</v>
      </c>
      <c r="L230" s="31" t="s">
        <v>1332</v>
      </c>
      <c r="M230" s="31" t="s">
        <v>605</v>
      </c>
      <c r="N230" s="39" t="s">
        <v>33</v>
      </c>
      <c r="O230" s="49" t="s">
        <v>46</v>
      </c>
      <c r="P230" s="39"/>
    </row>
    <row r="231" s="15" customFormat="1" ht="71.25" spans="1:16">
      <c r="A231" s="31" t="s">
        <v>1333</v>
      </c>
      <c r="B231" s="32" t="s">
        <v>149</v>
      </c>
      <c r="C231" s="32" t="s">
        <v>1334</v>
      </c>
      <c r="D231" s="32" t="s">
        <v>1335</v>
      </c>
      <c r="E231" s="32" t="s">
        <v>152</v>
      </c>
      <c r="F231" s="32" t="s">
        <v>1336</v>
      </c>
      <c r="G231" s="39" t="s">
        <v>41</v>
      </c>
      <c r="H231" s="32">
        <v>6.68</v>
      </c>
      <c r="I231" s="32" t="s">
        <v>42</v>
      </c>
      <c r="J231" s="32" t="s">
        <v>1337</v>
      </c>
      <c r="K231" s="32" t="s">
        <v>1284</v>
      </c>
      <c r="L231" s="31" t="s">
        <v>146</v>
      </c>
      <c r="M231" s="31" t="s">
        <v>147</v>
      </c>
      <c r="N231" s="39" t="s">
        <v>33</v>
      </c>
      <c r="O231" s="49" t="s">
        <v>46</v>
      </c>
      <c r="P231" s="39"/>
    </row>
    <row r="232" s="15" customFormat="1" ht="71.25" spans="1:16">
      <c r="A232" s="31" t="s">
        <v>1338</v>
      </c>
      <c r="B232" s="32" t="s">
        <v>139</v>
      </c>
      <c r="C232" s="32" t="s">
        <v>1339</v>
      </c>
      <c r="D232" s="32" t="s">
        <v>1340</v>
      </c>
      <c r="E232" s="32" t="s">
        <v>142</v>
      </c>
      <c r="F232" s="32" t="s">
        <v>1341</v>
      </c>
      <c r="G232" s="39" t="s">
        <v>41</v>
      </c>
      <c r="H232" s="32">
        <v>16.6</v>
      </c>
      <c r="I232" s="32" t="s">
        <v>42</v>
      </c>
      <c r="J232" s="32" t="s">
        <v>1342</v>
      </c>
      <c r="K232" s="32" t="s">
        <v>1284</v>
      </c>
      <c r="L232" s="31" t="s">
        <v>1332</v>
      </c>
      <c r="M232" s="31" t="s">
        <v>605</v>
      </c>
      <c r="N232" s="39" t="s">
        <v>33</v>
      </c>
      <c r="O232" s="49" t="s">
        <v>46</v>
      </c>
      <c r="P232" s="39"/>
    </row>
    <row r="233" s="15" customFormat="1" ht="71.25" spans="1:16">
      <c r="A233" s="31" t="s">
        <v>1343</v>
      </c>
      <c r="B233" s="32" t="s">
        <v>139</v>
      </c>
      <c r="C233" s="32" t="s">
        <v>1344</v>
      </c>
      <c r="D233" s="32" t="s">
        <v>1340</v>
      </c>
      <c r="E233" s="32" t="s">
        <v>142</v>
      </c>
      <c r="F233" s="32" t="s">
        <v>1345</v>
      </c>
      <c r="G233" s="39" t="s">
        <v>41</v>
      </c>
      <c r="H233" s="32">
        <v>38.2</v>
      </c>
      <c r="I233" s="32" t="s">
        <v>42</v>
      </c>
      <c r="J233" s="32" t="s">
        <v>1346</v>
      </c>
      <c r="K233" s="32" t="s">
        <v>1284</v>
      </c>
      <c r="L233" s="31" t="s">
        <v>1332</v>
      </c>
      <c r="M233" s="31" t="s">
        <v>605</v>
      </c>
      <c r="N233" s="39" t="s">
        <v>33</v>
      </c>
      <c r="O233" s="49" t="s">
        <v>46</v>
      </c>
      <c r="P233" s="39"/>
    </row>
    <row r="234" s="15" customFormat="1" ht="57" spans="1:16">
      <c r="A234" s="31" t="s">
        <v>1347</v>
      </c>
      <c r="B234" s="32" t="s">
        <v>139</v>
      </c>
      <c r="C234" s="32" t="s">
        <v>1348</v>
      </c>
      <c r="D234" s="32" t="s">
        <v>1349</v>
      </c>
      <c r="E234" s="32" t="s">
        <v>142</v>
      </c>
      <c r="F234" s="32" t="s">
        <v>143</v>
      </c>
      <c r="G234" s="39" t="s">
        <v>41</v>
      </c>
      <c r="H234" s="32">
        <v>9</v>
      </c>
      <c r="I234" s="32" t="s">
        <v>42</v>
      </c>
      <c r="J234" s="32" t="s">
        <v>1350</v>
      </c>
      <c r="K234" s="32" t="s">
        <v>1284</v>
      </c>
      <c r="L234" s="31" t="s">
        <v>146</v>
      </c>
      <c r="M234" s="31" t="s">
        <v>147</v>
      </c>
      <c r="N234" s="39" t="s">
        <v>33</v>
      </c>
      <c r="O234" s="49" t="s">
        <v>46</v>
      </c>
      <c r="P234" s="39"/>
    </row>
    <row r="235" s="15" customFormat="1" ht="57" spans="1:16">
      <c r="A235" s="31" t="s">
        <v>1351</v>
      </c>
      <c r="B235" s="32" t="s">
        <v>139</v>
      </c>
      <c r="C235" s="32" t="s">
        <v>1352</v>
      </c>
      <c r="D235" s="32" t="s">
        <v>1353</v>
      </c>
      <c r="E235" s="32" t="s">
        <v>142</v>
      </c>
      <c r="F235" s="32" t="s">
        <v>1354</v>
      </c>
      <c r="G235" s="39" t="s">
        <v>41</v>
      </c>
      <c r="H235" s="32">
        <v>9.03</v>
      </c>
      <c r="I235" s="32" t="s">
        <v>42</v>
      </c>
      <c r="J235" s="32" t="s">
        <v>1355</v>
      </c>
      <c r="K235" s="32" t="s">
        <v>1284</v>
      </c>
      <c r="L235" s="31" t="s">
        <v>146</v>
      </c>
      <c r="M235" s="31" t="s">
        <v>147</v>
      </c>
      <c r="N235" s="39" t="s">
        <v>33</v>
      </c>
      <c r="O235" s="49" t="s">
        <v>46</v>
      </c>
      <c r="P235" s="39"/>
    </row>
    <row r="236" s="15" customFormat="1" ht="71.25" spans="1:16">
      <c r="A236" s="31" t="s">
        <v>1356</v>
      </c>
      <c r="B236" s="32" t="s">
        <v>139</v>
      </c>
      <c r="C236" s="32" t="s">
        <v>1357</v>
      </c>
      <c r="D236" s="32" t="s">
        <v>1358</v>
      </c>
      <c r="E236" s="32" t="s">
        <v>142</v>
      </c>
      <c r="F236" s="32" t="s">
        <v>1359</v>
      </c>
      <c r="G236" s="39" t="s">
        <v>41</v>
      </c>
      <c r="H236" s="32">
        <v>10.5</v>
      </c>
      <c r="I236" s="32" t="s">
        <v>42</v>
      </c>
      <c r="J236" s="32" t="s">
        <v>1360</v>
      </c>
      <c r="K236" s="32" t="s">
        <v>1284</v>
      </c>
      <c r="L236" s="31" t="s">
        <v>1332</v>
      </c>
      <c r="M236" s="31" t="s">
        <v>605</v>
      </c>
      <c r="N236" s="39" t="s">
        <v>33</v>
      </c>
      <c r="O236" s="49" t="s">
        <v>46</v>
      </c>
      <c r="P236" s="39"/>
    </row>
    <row r="237" s="15" customFormat="1" ht="57" spans="1:16">
      <c r="A237" s="31" t="s">
        <v>1361</v>
      </c>
      <c r="B237" s="32" t="s">
        <v>139</v>
      </c>
      <c r="C237" s="32" t="s">
        <v>1362</v>
      </c>
      <c r="D237" s="32" t="s">
        <v>1363</v>
      </c>
      <c r="E237" s="32" t="s">
        <v>142</v>
      </c>
      <c r="F237" s="32" t="s">
        <v>1364</v>
      </c>
      <c r="G237" s="39" t="s">
        <v>41</v>
      </c>
      <c r="H237" s="32">
        <v>27.8</v>
      </c>
      <c r="I237" s="32" t="s">
        <v>42</v>
      </c>
      <c r="J237" s="32" t="s">
        <v>1365</v>
      </c>
      <c r="K237" s="32" t="s">
        <v>1284</v>
      </c>
      <c r="L237" s="31" t="s">
        <v>1332</v>
      </c>
      <c r="M237" s="31" t="s">
        <v>605</v>
      </c>
      <c r="N237" s="39" t="s">
        <v>33</v>
      </c>
      <c r="O237" s="49" t="s">
        <v>46</v>
      </c>
      <c r="P237" s="39"/>
    </row>
    <row r="238" s="15" customFormat="1" ht="71.25" spans="1:16">
      <c r="A238" s="31" t="s">
        <v>1366</v>
      </c>
      <c r="B238" s="32" t="s">
        <v>139</v>
      </c>
      <c r="C238" s="32" t="s">
        <v>1367</v>
      </c>
      <c r="D238" s="32" t="s">
        <v>1368</v>
      </c>
      <c r="E238" s="32" t="s">
        <v>142</v>
      </c>
      <c r="F238" s="32" t="s">
        <v>1369</v>
      </c>
      <c r="G238" s="39" t="s">
        <v>41</v>
      </c>
      <c r="H238" s="32">
        <v>11.38</v>
      </c>
      <c r="I238" s="32" t="s">
        <v>42</v>
      </c>
      <c r="J238" s="32" t="s">
        <v>1370</v>
      </c>
      <c r="K238" s="32" t="s">
        <v>1284</v>
      </c>
      <c r="L238" s="31" t="s">
        <v>146</v>
      </c>
      <c r="M238" s="31" t="s">
        <v>147</v>
      </c>
      <c r="N238" s="39" t="s">
        <v>33</v>
      </c>
      <c r="O238" s="49" t="s">
        <v>46</v>
      </c>
      <c r="P238" s="39"/>
    </row>
    <row r="239" s="15" customFormat="1" ht="71.25" spans="1:16">
      <c r="A239" s="31" t="s">
        <v>1371</v>
      </c>
      <c r="B239" s="32" t="s">
        <v>176</v>
      </c>
      <c r="C239" s="32" t="s">
        <v>1372</v>
      </c>
      <c r="D239" s="32" t="s">
        <v>1373</v>
      </c>
      <c r="E239" s="32" t="s">
        <v>179</v>
      </c>
      <c r="F239" s="32" t="s">
        <v>1374</v>
      </c>
      <c r="G239" s="39" t="s">
        <v>41</v>
      </c>
      <c r="H239" s="32">
        <v>11.02</v>
      </c>
      <c r="I239" s="32" t="s">
        <v>42</v>
      </c>
      <c r="J239" s="32" t="s">
        <v>1375</v>
      </c>
      <c r="K239" s="32" t="s">
        <v>1284</v>
      </c>
      <c r="L239" s="31" t="s">
        <v>182</v>
      </c>
      <c r="M239" s="31" t="s">
        <v>183</v>
      </c>
      <c r="N239" s="39" t="s">
        <v>33</v>
      </c>
      <c r="O239" s="49" t="s">
        <v>184</v>
      </c>
      <c r="P239" s="39"/>
    </row>
    <row r="240" s="15" customFormat="1" ht="71.25" spans="1:16">
      <c r="A240" s="31" t="s">
        <v>1376</v>
      </c>
      <c r="B240" s="32" t="s">
        <v>176</v>
      </c>
      <c r="C240" s="32" t="s">
        <v>1377</v>
      </c>
      <c r="D240" s="32" t="s">
        <v>1373</v>
      </c>
      <c r="E240" s="32" t="s">
        <v>179</v>
      </c>
      <c r="F240" s="32" t="s">
        <v>1378</v>
      </c>
      <c r="G240" s="39" t="s">
        <v>41</v>
      </c>
      <c r="H240" s="32">
        <v>12.13</v>
      </c>
      <c r="I240" s="32" t="s">
        <v>42</v>
      </c>
      <c r="J240" s="32" t="s">
        <v>1379</v>
      </c>
      <c r="K240" s="32" t="s">
        <v>1284</v>
      </c>
      <c r="L240" s="31" t="s">
        <v>182</v>
      </c>
      <c r="M240" s="31" t="s">
        <v>183</v>
      </c>
      <c r="N240" s="39" t="s">
        <v>33</v>
      </c>
      <c r="O240" s="49" t="s">
        <v>184</v>
      </c>
      <c r="P240" s="39"/>
    </row>
    <row r="241" s="15" customFormat="1" ht="71.25" spans="1:16">
      <c r="A241" s="31" t="s">
        <v>1380</v>
      </c>
      <c r="B241" s="32" t="s">
        <v>176</v>
      </c>
      <c r="C241" s="32" t="s">
        <v>1381</v>
      </c>
      <c r="D241" s="32" t="s">
        <v>1382</v>
      </c>
      <c r="E241" s="32" t="s">
        <v>179</v>
      </c>
      <c r="F241" s="32" t="s">
        <v>1383</v>
      </c>
      <c r="G241" s="39" t="s">
        <v>41</v>
      </c>
      <c r="H241" s="32">
        <v>9.92</v>
      </c>
      <c r="I241" s="32" t="s">
        <v>42</v>
      </c>
      <c r="J241" s="32" t="s">
        <v>1384</v>
      </c>
      <c r="K241" s="32" t="s">
        <v>1284</v>
      </c>
      <c r="L241" s="31" t="s">
        <v>182</v>
      </c>
      <c r="M241" s="31" t="s">
        <v>183</v>
      </c>
      <c r="N241" s="39" t="s">
        <v>33</v>
      </c>
      <c r="O241" s="49" t="s">
        <v>184</v>
      </c>
      <c r="P241" s="39"/>
    </row>
    <row r="242" s="15" customFormat="1" ht="71.25" spans="1:16">
      <c r="A242" s="31" t="s">
        <v>1385</v>
      </c>
      <c r="B242" s="32" t="s">
        <v>36</v>
      </c>
      <c r="C242" s="32" t="s">
        <v>1386</v>
      </c>
      <c r="D242" s="32" t="s">
        <v>1387</v>
      </c>
      <c r="E242" s="32" t="s">
        <v>39</v>
      </c>
      <c r="F242" s="32" t="s">
        <v>1388</v>
      </c>
      <c r="G242" s="39" t="s">
        <v>41</v>
      </c>
      <c r="H242" s="32">
        <v>10</v>
      </c>
      <c r="I242" s="32" t="s">
        <v>42</v>
      </c>
      <c r="J242" s="32" t="s">
        <v>1389</v>
      </c>
      <c r="K242" s="32" t="s">
        <v>1284</v>
      </c>
      <c r="L242" s="31" t="s">
        <v>1390</v>
      </c>
      <c r="M242" s="31" t="s">
        <v>1391</v>
      </c>
      <c r="N242" s="39" t="s">
        <v>33</v>
      </c>
      <c r="O242" s="49" t="s">
        <v>46</v>
      </c>
      <c r="P242" s="39"/>
    </row>
    <row r="243" s="15" customFormat="1" ht="85.5" spans="1:16">
      <c r="A243" s="31" t="s">
        <v>1392</v>
      </c>
      <c r="B243" s="32" t="s">
        <v>36</v>
      </c>
      <c r="C243" s="32" t="s">
        <v>1393</v>
      </c>
      <c r="D243" s="32" t="s">
        <v>1394</v>
      </c>
      <c r="E243" s="32" t="s">
        <v>39</v>
      </c>
      <c r="F243" s="32" t="s">
        <v>1395</v>
      </c>
      <c r="G243" s="39" t="s">
        <v>41</v>
      </c>
      <c r="H243" s="32">
        <v>17.05</v>
      </c>
      <c r="I243" s="32" t="s">
        <v>42</v>
      </c>
      <c r="J243" s="32" t="s">
        <v>1396</v>
      </c>
      <c r="K243" s="32" t="s">
        <v>1284</v>
      </c>
      <c r="L243" s="31" t="s">
        <v>339</v>
      </c>
      <c r="M243" s="31" t="s">
        <v>340</v>
      </c>
      <c r="N243" s="39" t="s">
        <v>33</v>
      </c>
      <c r="O243" s="49" t="s">
        <v>46</v>
      </c>
      <c r="P243" s="39"/>
    </row>
    <row r="244" s="15" customFormat="1" ht="85.5" spans="1:16">
      <c r="A244" s="31" t="s">
        <v>1397</v>
      </c>
      <c r="B244" s="32" t="s">
        <v>36</v>
      </c>
      <c r="C244" s="32" t="s">
        <v>1398</v>
      </c>
      <c r="D244" s="32" t="s">
        <v>1399</v>
      </c>
      <c r="E244" s="32" t="s">
        <v>39</v>
      </c>
      <c r="F244" s="32" t="s">
        <v>1400</v>
      </c>
      <c r="G244" s="39" t="s">
        <v>41</v>
      </c>
      <c r="H244" s="32">
        <v>15.77</v>
      </c>
      <c r="I244" s="32" t="s">
        <v>42</v>
      </c>
      <c r="J244" s="32" t="s">
        <v>1401</v>
      </c>
      <c r="K244" s="32" t="s">
        <v>1284</v>
      </c>
      <c r="L244" s="31" t="s">
        <v>339</v>
      </c>
      <c r="M244" s="31" t="s">
        <v>340</v>
      </c>
      <c r="N244" s="39" t="s">
        <v>33</v>
      </c>
      <c r="O244" s="49" t="s">
        <v>46</v>
      </c>
      <c r="P244" s="39"/>
    </row>
    <row r="245" s="15" customFormat="1" ht="99.75" spans="1:16">
      <c r="A245" s="31" t="s">
        <v>1402</v>
      </c>
      <c r="B245" s="32" t="s">
        <v>36</v>
      </c>
      <c r="C245" s="32" t="s">
        <v>1403</v>
      </c>
      <c r="D245" s="32" t="s">
        <v>1404</v>
      </c>
      <c r="E245" s="32" t="s">
        <v>39</v>
      </c>
      <c r="F245" s="32" t="s">
        <v>1405</v>
      </c>
      <c r="G245" s="39" t="s">
        <v>41</v>
      </c>
      <c r="H245" s="32">
        <v>16.64</v>
      </c>
      <c r="I245" s="32" t="s">
        <v>42</v>
      </c>
      <c r="J245" s="32" t="s">
        <v>1406</v>
      </c>
      <c r="K245" s="32" t="s">
        <v>1284</v>
      </c>
      <c r="L245" s="31" t="s">
        <v>339</v>
      </c>
      <c r="M245" s="31" t="s">
        <v>340</v>
      </c>
      <c r="N245" s="39" t="s">
        <v>33</v>
      </c>
      <c r="O245" s="49" t="s">
        <v>46</v>
      </c>
      <c r="P245" s="39"/>
    </row>
    <row r="246" s="15" customFormat="1" ht="85.5" spans="1:16">
      <c r="A246" s="31" t="s">
        <v>1407</v>
      </c>
      <c r="B246" s="32" t="s">
        <v>36</v>
      </c>
      <c r="C246" s="32" t="s">
        <v>1408</v>
      </c>
      <c r="D246" s="32" t="s">
        <v>1409</v>
      </c>
      <c r="E246" s="32" t="s">
        <v>39</v>
      </c>
      <c r="F246" s="32" t="s">
        <v>1410</v>
      </c>
      <c r="G246" s="39" t="s">
        <v>41</v>
      </c>
      <c r="H246" s="32">
        <v>14</v>
      </c>
      <c r="I246" s="32" t="s">
        <v>42</v>
      </c>
      <c r="J246" s="32" t="s">
        <v>1411</v>
      </c>
      <c r="K246" s="32" t="s">
        <v>1284</v>
      </c>
      <c r="L246" s="31" t="s">
        <v>658</v>
      </c>
      <c r="M246" s="31" t="s">
        <v>659</v>
      </c>
      <c r="N246" s="39" t="s">
        <v>33</v>
      </c>
      <c r="O246" s="49" t="s">
        <v>46</v>
      </c>
      <c r="P246" s="39"/>
    </row>
    <row r="247" s="15" customFormat="1" ht="85.5" spans="1:16">
      <c r="A247" s="31" t="s">
        <v>1412</v>
      </c>
      <c r="B247" s="32" t="s">
        <v>36</v>
      </c>
      <c r="C247" s="32" t="s">
        <v>1413</v>
      </c>
      <c r="D247" s="32" t="s">
        <v>1414</v>
      </c>
      <c r="E247" s="32" t="s">
        <v>39</v>
      </c>
      <c r="F247" s="32" t="s">
        <v>1415</v>
      </c>
      <c r="G247" s="39" t="s">
        <v>41</v>
      </c>
      <c r="H247" s="32">
        <v>9</v>
      </c>
      <c r="I247" s="32" t="s">
        <v>42</v>
      </c>
      <c r="J247" s="32" t="s">
        <v>1416</v>
      </c>
      <c r="K247" s="32" t="s">
        <v>1284</v>
      </c>
      <c r="L247" s="31" t="s">
        <v>658</v>
      </c>
      <c r="M247" s="31" t="s">
        <v>659</v>
      </c>
      <c r="N247" s="39" t="s">
        <v>33</v>
      </c>
      <c r="O247" s="49" t="s">
        <v>46</v>
      </c>
      <c r="P247" s="39"/>
    </row>
    <row r="248" s="15" customFormat="1" ht="85.5" spans="1:16">
      <c r="A248" s="31" t="s">
        <v>1417</v>
      </c>
      <c r="B248" s="32" t="s">
        <v>36</v>
      </c>
      <c r="C248" s="32" t="s">
        <v>1418</v>
      </c>
      <c r="D248" s="32" t="s">
        <v>1419</v>
      </c>
      <c r="E248" s="32" t="s">
        <v>39</v>
      </c>
      <c r="F248" s="32" t="s">
        <v>1420</v>
      </c>
      <c r="G248" s="39" t="s">
        <v>41</v>
      </c>
      <c r="H248" s="32">
        <v>7</v>
      </c>
      <c r="I248" s="32" t="s">
        <v>42</v>
      </c>
      <c r="J248" s="32" t="s">
        <v>1421</v>
      </c>
      <c r="K248" s="32" t="s">
        <v>1284</v>
      </c>
      <c r="L248" s="31" t="s">
        <v>658</v>
      </c>
      <c r="M248" s="31" t="s">
        <v>659</v>
      </c>
      <c r="N248" s="39" t="s">
        <v>33</v>
      </c>
      <c r="O248" s="49" t="s">
        <v>46</v>
      </c>
      <c r="P248" s="39"/>
    </row>
    <row r="249" s="15" customFormat="1" ht="85.5" spans="1:16">
      <c r="A249" s="31" t="s">
        <v>1422</v>
      </c>
      <c r="B249" s="32" t="s">
        <v>36</v>
      </c>
      <c r="C249" s="32" t="s">
        <v>1423</v>
      </c>
      <c r="D249" s="32" t="s">
        <v>1424</v>
      </c>
      <c r="E249" s="32" t="s">
        <v>39</v>
      </c>
      <c r="F249" s="32" t="s">
        <v>823</v>
      </c>
      <c r="G249" s="39" t="s">
        <v>41</v>
      </c>
      <c r="H249" s="32">
        <v>14</v>
      </c>
      <c r="I249" s="32" t="s">
        <v>42</v>
      </c>
      <c r="J249" s="32" t="s">
        <v>1425</v>
      </c>
      <c r="K249" s="32" t="s">
        <v>1284</v>
      </c>
      <c r="L249" s="31" t="s">
        <v>658</v>
      </c>
      <c r="M249" s="31" t="s">
        <v>659</v>
      </c>
      <c r="N249" s="39" t="s">
        <v>33</v>
      </c>
      <c r="O249" s="49" t="s">
        <v>46</v>
      </c>
      <c r="P249" s="39"/>
    </row>
    <row r="250" s="15" customFormat="1" ht="228" spans="1:16">
      <c r="A250" s="31" t="s">
        <v>1426</v>
      </c>
      <c r="B250" s="32" t="s">
        <v>156</v>
      </c>
      <c r="C250" s="32" t="s">
        <v>157</v>
      </c>
      <c r="D250" s="32" t="s">
        <v>158</v>
      </c>
      <c r="E250" s="32" t="s">
        <v>159</v>
      </c>
      <c r="F250" s="32" t="s">
        <v>160</v>
      </c>
      <c r="G250" s="39" t="s">
        <v>161</v>
      </c>
      <c r="H250" s="32">
        <v>20604.67</v>
      </c>
      <c r="I250" s="32" t="s">
        <v>521</v>
      </c>
      <c r="J250" s="32" t="s">
        <v>1427</v>
      </c>
      <c r="K250" s="32" t="s">
        <v>1284</v>
      </c>
      <c r="L250" s="31" t="s">
        <v>164</v>
      </c>
      <c r="M250" s="31" t="s">
        <v>165</v>
      </c>
      <c r="N250" s="39" t="s">
        <v>136</v>
      </c>
      <c r="O250" s="49" t="s">
        <v>166</v>
      </c>
      <c r="P250" s="39"/>
    </row>
    <row r="251" s="15" customFormat="1" ht="199.5" spans="1:16">
      <c r="A251" s="31" t="s">
        <v>1428</v>
      </c>
      <c r="B251" s="32" t="s">
        <v>505</v>
      </c>
      <c r="C251" s="32" t="s">
        <v>1429</v>
      </c>
      <c r="D251" s="32" t="s">
        <v>1430</v>
      </c>
      <c r="E251" s="32" t="s">
        <v>508</v>
      </c>
      <c r="F251" s="32" t="s">
        <v>1431</v>
      </c>
      <c r="G251" s="39" t="s">
        <v>41</v>
      </c>
      <c r="H251" s="32">
        <v>9046</v>
      </c>
      <c r="I251" s="32" t="s">
        <v>162</v>
      </c>
      <c r="J251" s="32" t="s">
        <v>1432</v>
      </c>
      <c r="K251" s="32">
        <v>46081</v>
      </c>
      <c r="L251" s="31" t="s">
        <v>1433</v>
      </c>
      <c r="M251" s="31">
        <v>15972393111</v>
      </c>
      <c r="N251" s="39" t="s">
        <v>15</v>
      </c>
      <c r="O251" s="49" t="s">
        <v>1434</v>
      </c>
      <c r="P251" s="39"/>
    </row>
    <row r="252" s="15" customFormat="1" ht="171" spans="1:16">
      <c r="A252" s="31" t="s">
        <v>1435</v>
      </c>
      <c r="B252" s="32" t="s">
        <v>1436</v>
      </c>
      <c r="C252" s="32" t="s">
        <v>1437</v>
      </c>
      <c r="D252" s="32" t="s">
        <v>1438</v>
      </c>
      <c r="E252" s="32" t="s">
        <v>1439</v>
      </c>
      <c r="F252" s="32" t="s">
        <v>1440</v>
      </c>
      <c r="G252" s="39" t="s">
        <v>41</v>
      </c>
      <c r="H252" s="32">
        <v>5048</v>
      </c>
      <c r="I252" s="32" t="s">
        <v>510</v>
      </c>
      <c r="J252" s="32" t="s">
        <v>1441</v>
      </c>
      <c r="K252" s="32" t="s">
        <v>1442</v>
      </c>
      <c r="L252" s="31" t="s">
        <v>1443</v>
      </c>
      <c r="M252" s="31">
        <v>18372749538</v>
      </c>
      <c r="N252" s="39" t="s">
        <v>15</v>
      </c>
      <c r="O252" s="49" t="s">
        <v>742</v>
      </c>
      <c r="P252" s="39"/>
    </row>
    <row r="253" s="15" customFormat="1" ht="171" spans="1:16">
      <c r="A253" s="31" t="s">
        <v>1444</v>
      </c>
      <c r="B253" s="32" t="s">
        <v>1436</v>
      </c>
      <c r="C253" s="32" t="s">
        <v>1437</v>
      </c>
      <c r="D253" s="32" t="s">
        <v>1438</v>
      </c>
      <c r="E253" s="32" t="s">
        <v>1439</v>
      </c>
      <c r="F253" s="32" t="s">
        <v>1440</v>
      </c>
      <c r="G253" s="39" t="s">
        <v>41</v>
      </c>
      <c r="H253" s="32">
        <v>5048</v>
      </c>
      <c r="I253" s="32" t="s">
        <v>521</v>
      </c>
      <c r="J253" s="32" t="s">
        <v>1445</v>
      </c>
      <c r="K253" s="32" t="s">
        <v>1446</v>
      </c>
      <c r="L253" s="31" t="s">
        <v>1443</v>
      </c>
      <c r="M253" s="31">
        <v>18372749538</v>
      </c>
      <c r="N253" s="39" t="s">
        <v>15</v>
      </c>
      <c r="O253" s="49" t="s">
        <v>742</v>
      </c>
      <c r="P253" s="39"/>
    </row>
    <row r="254" s="15" customFormat="1" ht="71.25" spans="1:16">
      <c r="A254" s="31" t="s">
        <v>1447</v>
      </c>
      <c r="B254" s="32" t="s">
        <v>1448</v>
      </c>
      <c r="C254" s="32" t="s">
        <v>1449</v>
      </c>
      <c r="D254" s="32" t="s">
        <v>1450</v>
      </c>
      <c r="E254" s="32" t="s">
        <v>1451</v>
      </c>
      <c r="F254" s="32" t="s">
        <v>1452</v>
      </c>
      <c r="G254" s="39" t="s">
        <v>41</v>
      </c>
      <c r="H254" s="32">
        <v>260</v>
      </c>
      <c r="I254" s="32" t="s">
        <v>42</v>
      </c>
      <c r="J254" s="32" t="s">
        <v>1453</v>
      </c>
      <c r="K254" s="32" t="s">
        <v>1454</v>
      </c>
      <c r="L254" s="31" t="s">
        <v>1455</v>
      </c>
      <c r="M254" s="31" t="s">
        <v>1456</v>
      </c>
      <c r="N254" s="39" t="s">
        <v>33</v>
      </c>
      <c r="O254" s="49" t="s">
        <v>1457</v>
      </c>
      <c r="P254" s="39"/>
    </row>
    <row r="255" s="15" customFormat="1" ht="242.25" spans="1:16">
      <c r="A255" s="31" t="s">
        <v>1458</v>
      </c>
      <c r="B255" s="32" t="s">
        <v>1459</v>
      </c>
      <c r="C255" s="32" t="s">
        <v>1460</v>
      </c>
      <c r="D255" s="32" t="s">
        <v>1461</v>
      </c>
      <c r="E255" s="32" t="s">
        <v>738</v>
      </c>
      <c r="F255" s="32" t="s">
        <v>1462</v>
      </c>
      <c r="G255" s="39" t="s">
        <v>41</v>
      </c>
      <c r="H255" s="32">
        <v>8382.92</v>
      </c>
      <c r="I255" s="32" t="s">
        <v>510</v>
      </c>
      <c r="J255" s="32" t="s">
        <v>1463</v>
      </c>
      <c r="K255" s="32" t="s">
        <v>1454</v>
      </c>
      <c r="L255" s="31" t="s">
        <v>1464</v>
      </c>
      <c r="M255" s="31" t="s">
        <v>1465</v>
      </c>
      <c r="N255" s="39" t="s">
        <v>15</v>
      </c>
      <c r="O255" s="49" t="s">
        <v>1466</v>
      </c>
      <c r="P255" s="39"/>
    </row>
    <row r="256" s="15" customFormat="1" ht="171" spans="1:16">
      <c r="A256" s="31" t="s">
        <v>1467</v>
      </c>
      <c r="B256" s="32" t="s">
        <v>1436</v>
      </c>
      <c r="C256" s="32" t="s">
        <v>1437</v>
      </c>
      <c r="D256" s="32" t="s">
        <v>1438</v>
      </c>
      <c r="E256" s="32" t="s">
        <v>1439</v>
      </c>
      <c r="F256" s="32" t="s">
        <v>1440</v>
      </c>
      <c r="G256" s="39" t="s">
        <v>41</v>
      </c>
      <c r="H256" s="32">
        <v>5048</v>
      </c>
      <c r="I256" s="32" t="s">
        <v>162</v>
      </c>
      <c r="J256" s="50" t="s">
        <v>1468</v>
      </c>
      <c r="K256" s="32" t="s">
        <v>1469</v>
      </c>
      <c r="L256" s="31" t="s">
        <v>1443</v>
      </c>
      <c r="M256" s="31" t="s">
        <v>1470</v>
      </c>
      <c r="N256" s="39" t="s">
        <v>15</v>
      </c>
      <c r="O256" s="49" t="s">
        <v>742</v>
      </c>
      <c r="P256" s="39"/>
    </row>
    <row r="257" s="15" customFormat="1" ht="242.25" spans="1:16">
      <c r="A257" s="31" t="s">
        <v>1471</v>
      </c>
      <c r="B257" s="32" t="s">
        <v>1459</v>
      </c>
      <c r="C257" s="32" t="s">
        <v>1460</v>
      </c>
      <c r="D257" s="32" t="s">
        <v>1461</v>
      </c>
      <c r="E257" s="32" t="s">
        <v>738</v>
      </c>
      <c r="F257" s="32" t="s">
        <v>1462</v>
      </c>
      <c r="G257" s="39" t="s">
        <v>41</v>
      </c>
      <c r="H257" s="32">
        <v>8382.92</v>
      </c>
      <c r="I257" s="32" t="s">
        <v>521</v>
      </c>
      <c r="J257" s="32" t="s">
        <v>1472</v>
      </c>
      <c r="K257" s="32" t="s">
        <v>1454</v>
      </c>
      <c r="L257" s="31" t="s">
        <v>1464</v>
      </c>
      <c r="M257" s="31" t="s">
        <v>1465</v>
      </c>
      <c r="N257" s="39" t="s">
        <v>15</v>
      </c>
      <c r="O257" s="49" t="s">
        <v>1466</v>
      </c>
      <c r="P257" s="39"/>
    </row>
    <row r="258" s="15" customFormat="1" ht="171" spans="1:16">
      <c r="A258" s="31" t="s">
        <v>1473</v>
      </c>
      <c r="B258" s="32" t="s">
        <v>632</v>
      </c>
      <c r="C258" s="32" t="s">
        <v>1474</v>
      </c>
      <c r="D258" s="32" t="s">
        <v>1475</v>
      </c>
      <c r="E258" s="32" t="s">
        <v>635</v>
      </c>
      <c r="F258" s="32" t="s">
        <v>1476</v>
      </c>
      <c r="G258" s="39" t="s">
        <v>41</v>
      </c>
      <c r="H258" s="32">
        <v>5085.77</v>
      </c>
      <c r="I258" s="32" t="s">
        <v>510</v>
      </c>
      <c r="J258" s="32" t="s">
        <v>637</v>
      </c>
      <c r="K258" s="32" t="s">
        <v>1469</v>
      </c>
      <c r="L258" s="31" t="s">
        <v>638</v>
      </c>
      <c r="M258" s="31" t="s">
        <v>1477</v>
      </c>
      <c r="N258" s="39" t="s">
        <v>639</v>
      </c>
      <c r="O258" s="49" t="s">
        <v>640</v>
      </c>
      <c r="P258" s="39"/>
    </row>
    <row r="259" s="15" customFormat="1" ht="171" spans="1:16">
      <c r="A259" s="31" t="s">
        <v>1478</v>
      </c>
      <c r="B259" s="32" t="s">
        <v>632</v>
      </c>
      <c r="C259" s="32" t="s">
        <v>1474</v>
      </c>
      <c r="D259" s="32" t="s">
        <v>1475</v>
      </c>
      <c r="E259" s="32" t="s">
        <v>635</v>
      </c>
      <c r="F259" s="32" t="s">
        <v>1476</v>
      </c>
      <c r="G259" s="39" t="s">
        <v>41</v>
      </c>
      <c r="H259" s="32">
        <v>5085.77</v>
      </c>
      <c r="I259" s="32" t="s">
        <v>521</v>
      </c>
      <c r="J259" s="32" t="s">
        <v>642</v>
      </c>
      <c r="K259" s="32" t="s">
        <v>1479</v>
      </c>
      <c r="L259" s="31" t="s">
        <v>638</v>
      </c>
      <c r="M259" s="31" t="s">
        <v>1477</v>
      </c>
      <c r="N259" s="39" t="s">
        <v>639</v>
      </c>
      <c r="O259" s="49" t="s">
        <v>640</v>
      </c>
      <c r="P259" s="39"/>
    </row>
    <row r="260" s="15" customFormat="1" ht="156.75" spans="1:16">
      <c r="A260" s="31" t="s">
        <v>1480</v>
      </c>
      <c r="B260" s="32" t="s">
        <v>772</v>
      </c>
      <c r="C260" s="32" t="s">
        <v>1481</v>
      </c>
      <c r="D260" s="32" t="s">
        <v>1482</v>
      </c>
      <c r="E260" s="32" t="s">
        <v>775</v>
      </c>
      <c r="F260" s="32" t="s">
        <v>1483</v>
      </c>
      <c r="G260" s="39" t="s">
        <v>161</v>
      </c>
      <c r="H260" s="32">
        <v>800</v>
      </c>
      <c r="I260" s="32" t="s">
        <v>162</v>
      </c>
      <c r="J260" s="32" t="s">
        <v>1484</v>
      </c>
      <c r="K260" s="32" t="s">
        <v>1479</v>
      </c>
      <c r="L260" s="31" t="s">
        <v>1485</v>
      </c>
      <c r="M260" s="31" t="s">
        <v>1486</v>
      </c>
      <c r="N260" s="39" t="s">
        <v>15</v>
      </c>
      <c r="O260" s="49" t="s">
        <v>1487</v>
      </c>
      <c r="P260" s="39"/>
    </row>
    <row r="261" s="15" customFormat="1" ht="356.25" spans="1:16">
      <c r="A261" s="31" t="s">
        <v>1488</v>
      </c>
      <c r="B261" s="32" t="s">
        <v>505</v>
      </c>
      <c r="C261" s="32" t="s">
        <v>1489</v>
      </c>
      <c r="D261" s="32" t="s">
        <v>1490</v>
      </c>
      <c r="E261" s="32" t="s">
        <v>508</v>
      </c>
      <c r="F261" s="32" t="s">
        <v>1491</v>
      </c>
      <c r="G261" s="39" t="s">
        <v>161</v>
      </c>
      <c r="H261" s="32">
        <v>5865</v>
      </c>
      <c r="I261" s="32" t="s">
        <v>162</v>
      </c>
      <c r="J261" s="32" t="s">
        <v>1492</v>
      </c>
      <c r="K261" s="32" t="s">
        <v>1493</v>
      </c>
      <c r="L261" s="31" t="s">
        <v>512</v>
      </c>
      <c r="M261" s="31" t="s">
        <v>513</v>
      </c>
      <c r="N261" s="39" t="s">
        <v>15</v>
      </c>
      <c r="O261" s="49" t="s">
        <v>1494</v>
      </c>
      <c r="P261" s="39"/>
    </row>
    <row r="262" s="15" customFormat="1" ht="156.75" spans="1:16">
      <c r="A262" s="31" t="s">
        <v>1495</v>
      </c>
      <c r="B262" s="32" t="s">
        <v>1496</v>
      </c>
      <c r="C262" s="32" t="s">
        <v>1497</v>
      </c>
      <c r="D262" s="32" t="s">
        <v>1498</v>
      </c>
      <c r="E262" s="32" t="s">
        <v>1499</v>
      </c>
      <c r="F262" s="32" t="s">
        <v>1500</v>
      </c>
      <c r="G262" s="39" t="s">
        <v>41</v>
      </c>
      <c r="H262" s="32">
        <v>6350</v>
      </c>
      <c r="I262" s="32" t="s">
        <v>521</v>
      </c>
      <c r="J262" s="32" t="s">
        <v>1501</v>
      </c>
      <c r="K262" s="32" t="s">
        <v>1502</v>
      </c>
      <c r="L262" s="31" t="s">
        <v>1503</v>
      </c>
      <c r="M262" s="31" t="s">
        <v>1504</v>
      </c>
      <c r="N262" s="39" t="s">
        <v>15</v>
      </c>
      <c r="O262" s="49" t="s">
        <v>1505</v>
      </c>
      <c r="P262" s="39"/>
    </row>
    <row r="263" s="15" customFormat="1" ht="270.75" spans="1:16">
      <c r="A263" s="31" t="s">
        <v>1506</v>
      </c>
      <c r="B263" s="32" t="s">
        <v>1436</v>
      </c>
      <c r="C263" s="32" t="s">
        <v>1507</v>
      </c>
      <c r="D263" s="32" t="s">
        <v>220</v>
      </c>
      <c r="E263" s="32" t="s">
        <v>1439</v>
      </c>
      <c r="F263" s="32" t="s">
        <v>1508</v>
      </c>
      <c r="G263" s="39" t="s">
        <v>41</v>
      </c>
      <c r="H263" s="32">
        <v>1570.56</v>
      </c>
      <c r="I263" s="32" t="s">
        <v>162</v>
      </c>
      <c r="J263" s="32" t="s">
        <v>1509</v>
      </c>
      <c r="K263" s="32" t="s">
        <v>1479</v>
      </c>
      <c r="L263" s="31" t="s">
        <v>1510</v>
      </c>
      <c r="M263" s="31" t="s">
        <v>1511</v>
      </c>
      <c r="N263" s="39" t="s">
        <v>15</v>
      </c>
      <c r="O263" s="49" t="s">
        <v>762</v>
      </c>
      <c r="P263" s="39"/>
    </row>
    <row r="264" s="15" customFormat="1" ht="114" spans="1:16">
      <c r="A264" s="31" t="s">
        <v>1512</v>
      </c>
      <c r="B264" s="32" t="s">
        <v>1513</v>
      </c>
      <c r="C264" s="32" t="s">
        <v>1514</v>
      </c>
      <c r="D264" s="32" t="s">
        <v>1515</v>
      </c>
      <c r="E264" s="32" t="s">
        <v>1516</v>
      </c>
      <c r="F264" s="32" t="s">
        <v>1517</v>
      </c>
      <c r="G264" s="39" t="s">
        <v>161</v>
      </c>
      <c r="H264" s="32">
        <v>3528.5</v>
      </c>
      <c r="I264" s="32" t="s">
        <v>28</v>
      </c>
      <c r="J264" s="32" t="s">
        <v>1518</v>
      </c>
      <c r="K264" s="32" t="s">
        <v>1519</v>
      </c>
      <c r="L264" s="31" t="s">
        <v>1520</v>
      </c>
      <c r="M264" s="31" t="s">
        <v>1521</v>
      </c>
      <c r="N264" s="39" t="s">
        <v>33</v>
      </c>
      <c r="O264" s="49" t="s">
        <v>1522</v>
      </c>
      <c r="P264" s="39"/>
    </row>
    <row r="265" s="15" customFormat="1" ht="228" spans="1:16">
      <c r="A265" s="31" t="s">
        <v>1523</v>
      </c>
      <c r="B265" s="32" t="s">
        <v>1524</v>
      </c>
      <c r="C265" s="32" t="s">
        <v>1525</v>
      </c>
      <c r="D265" s="32" t="s">
        <v>1526</v>
      </c>
      <c r="E265" s="32" t="s">
        <v>1527</v>
      </c>
      <c r="F265" s="32" t="s">
        <v>1528</v>
      </c>
      <c r="G265" s="39" t="s">
        <v>161</v>
      </c>
      <c r="H265" s="32">
        <v>419.56</v>
      </c>
      <c r="I265" s="32" t="s">
        <v>510</v>
      </c>
      <c r="J265" s="32" t="s">
        <v>1492</v>
      </c>
      <c r="K265" s="32" t="s">
        <v>1519</v>
      </c>
      <c r="L265" s="31" t="s">
        <v>1529</v>
      </c>
      <c r="M265" s="31" t="s">
        <v>1530</v>
      </c>
      <c r="N265" s="39" t="s">
        <v>639</v>
      </c>
      <c r="O265" s="49" t="s">
        <v>1457</v>
      </c>
      <c r="P265" s="39"/>
    </row>
    <row r="266" s="15" customFormat="1" ht="85.5" spans="1:16">
      <c r="A266" s="31" t="s">
        <v>1531</v>
      </c>
      <c r="B266" s="32" t="s">
        <v>1532</v>
      </c>
      <c r="C266" s="32" t="s">
        <v>1533</v>
      </c>
      <c r="D266" s="32" t="s">
        <v>1534</v>
      </c>
      <c r="E266" s="32" t="s">
        <v>1535</v>
      </c>
      <c r="F266" s="32" t="s">
        <v>1536</v>
      </c>
      <c r="G266" s="39" t="s">
        <v>41</v>
      </c>
      <c r="H266" s="32">
        <v>180</v>
      </c>
      <c r="I266" s="32" t="s">
        <v>28</v>
      </c>
      <c r="J266" s="32" t="s">
        <v>1537</v>
      </c>
      <c r="K266" s="32" t="s">
        <v>1538</v>
      </c>
      <c r="L266" s="31" t="s">
        <v>1539</v>
      </c>
      <c r="M266" s="31" t="s">
        <v>1540</v>
      </c>
      <c r="N266" s="39" t="s">
        <v>199</v>
      </c>
      <c r="O266" s="49" t="s">
        <v>1541</v>
      </c>
      <c r="P266" s="39"/>
    </row>
    <row r="267" s="15" customFormat="1" ht="228" spans="1:16">
      <c r="A267" s="31" t="s">
        <v>1542</v>
      </c>
      <c r="B267" s="32" t="s">
        <v>1543</v>
      </c>
      <c r="C267" s="32" t="s">
        <v>1544</v>
      </c>
      <c r="D267" s="32" t="s">
        <v>1545</v>
      </c>
      <c r="E267" s="32" t="s">
        <v>1546</v>
      </c>
      <c r="F267" s="32" t="s">
        <v>1547</v>
      </c>
      <c r="G267" s="39" t="s">
        <v>161</v>
      </c>
      <c r="H267" s="32">
        <v>399.99</v>
      </c>
      <c r="I267" s="32" t="s">
        <v>510</v>
      </c>
      <c r="J267" s="32" t="s">
        <v>1548</v>
      </c>
      <c r="K267" s="32" t="s">
        <v>1519</v>
      </c>
      <c r="L267" s="31" t="s">
        <v>1549</v>
      </c>
      <c r="M267" s="31" t="s">
        <v>1550</v>
      </c>
      <c r="N267" s="39" t="s">
        <v>199</v>
      </c>
      <c r="O267" s="49" t="s">
        <v>1457</v>
      </c>
      <c r="P267" s="39"/>
    </row>
    <row r="268" s="15" customFormat="1" ht="85.5" spans="1:16">
      <c r="A268" s="31" t="s">
        <v>1551</v>
      </c>
      <c r="B268" s="32" t="s">
        <v>753</v>
      </c>
      <c r="C268" s="32" t="s">
        <v>1552</v>
      </c>
      <c r="D268" s="32" t="s">
        <v>1553</v>
      </c>
      <c r="E268" s="32" t="s">
        <v>756</v>
      </c>
      <c r="F268" s="32" t="s">
        <v>1554</v>
      </c>
      <c r="G268" s="39" t="s">
        <v>161</v>
      </c>
      <c r="H268" s="32">
        <v>261.13</v>
      </c>
      <c r="I268" s="32" t="s">
        <v>521</v>
      </c>
      <c r="J268" s="32" t="s">
        <v>1555</v>
      </c>
      <c r="K268" s="32" t="s">
        <v>1556</v>
      </c>
      <c r="L268" s="31" t="s">
        <v>760</v>
      </c>
      <c r="M268" s="31" t="s">
        <v>761</v>
      </c>
      <c r="N268" s="39" t="s">
        <v>15</v>
      </c>
      <c r="O268" s="49" t="s">
        <v>1557</v>
      </c>
      <c r="P268" s="39"/>
    </row>
    <row r="269" s="15" customFormat="1" ht="85.5" spans="1:16">
      <c r="A269" s="31" t="s">
        <v>1558</v>
      </c>
      <c r="B269" s="32" t="s">
        <v>753</v>
      </c>
      <c r="C269" s="32" t="s">
        <v>1559</v>
      </c>
      <c r="D269" s="32" t="s">
        <v>1560</v>
      </c>
      <c r="E269" s="32" t="s">
        <v>756</v>
      </c>
      <c r="F269" s="32" t="s">
        <v>1561</v>
      </c>
      <c r="G269" s="39" t="s">
        <v>161</v>
      </c>
      <c r="H269" s="32">
        <v>245.87</v>
      </c>
      <c r="I269" s="32" t="s">
        <v>521</v>
      </c>
      <c r="J269" s="32" t="s">
        <v>1562</v>
      </c>
      <c r="K269" s="32" t="s">
        <v>1556</v>
      </c>
      <c r="L269" s="31" t="s">
        <v>760</v>
      </c>
      <c r="M269" s="31" t="s">
        <v>761</v>
      </c>
      <c r="N269" s="39" t="s">
        <v>15</v>
      </c>
      <c r="O269" s="49" t="s">
        <v>1557</v>
      </c>
      <c r="P269" s="39"/>
    </row>
    <row r="270" s="15" customFormat="1" ht="185.25" spans="1:16">
      <c r="A270" s="31" t="s">
        <v>1563</v>
      </c>
      <c r="B270" s="32" t="s">
        <v>516</v>
      </c>
      <c r="C270" s="32" t="s">
        <v>1564</v>
      </c>
      <c r="D270" s="32" t="s">
        <v>1565</v>
      </c>
      <c r="E270" s="32" t="s">
        <v>1566</v>
      </c>
      <c r="F270" s="32" t="s">
        <v>1567</v>
      </c>
      <c r="G270" s="39" t="s">
        <v>1568</v>
      </c>
      <c r="H270" s="32">
        <v>7446.31</v>
      </c>
      <c r="I270" s="32" t="s">
        <v>510</v>
      </c>
      <c r="J270" s="32" t="s">
        <v>1569</v>
      </c>
      <c r="K270" s="32" t="s">
        <v>1538</v>
      </c>
      <c r="L270" s="31" t="s">
        <v>1570</v>
      </c>
      <c r="M270" s="31">
        <v>17364243900</v>
      </c>
      <c r="N270" s="39" t="s">
        <v>15</v>
      </c>
      <c r="O270" s="49" t="s">
        <v>1571</v>
      </c>
      <c r="P270" s="39"/>
    </row>
    <row r="271" s="15" customFormat="1" ht="57" spans="1:16">
      <c r="A271" s="31" t="s">
        <v>1572</v>
      </c>
      <c r="B271" s="32" t="s">
        <v>1573</v>
      </c>
      <c r="C271" s="32" t="s">
        <v>1574</v>
      </c>
      <c r="D271" s="32" t="s">
        <v>1575</v>
      </c>
      <c r="E271" s="32" t="s">
        <v>1576</v>
      </c>
      <c r="F271" s="32" t="s">
        <v>1577</v>
      </c>
      <c r="G271" s="39" t="s">
        <v>41</v>
      </c>
      <c r="H271" s="32">
        <v>1700</v>
      </c>
      <c r="I271" s="32" t="s">
        <v>28</v>
      </c>
      <c r="J271" s="32" t="s">
        <v>1578</v>
      </c>
      <c r="K271" s="32" t="s">
        <v>1579</v>
      </c>
      <c r="L271" s="31" t="s">
        <v>1580</v>
      </c>
      <c r="M271" s="31" t="s">
        <v>1581</v>
      </c>
      <c r="N271" s="39" t="s">
        <v>33</v>
      </c>
      <c r="O271" s="49" t="s">
        <v>1582</v>
      </c>
      <c r="P271" s="39"/>
    </row>
    <row r="272" s="15" customFormat="1" ht="185.25" spans="1:16">
      <c r="A272" s="31" t="s">
        <v>1583</v>
      </c>
      <c r="B272" s="32" t="s">
        <v>516</v>
      </c>
      <c r="C272" s="32" t="s">
        <v>1564</v>
      </c>
      <c r="D272" s="32" t="s">
        <v>1565</v>
      </c>
      <c r="E272" s="32" t="s">
        <v>1566</v>
      </c>
      <c r="F272" s="32" t="s">
        <v>1567</v>
      </c>
      <c r="G272" s="39" t="s">
        <v>1568</v>
      </c>
      <c r="H272" s="32">
        <v>7645</v>
      </c>
      <c r="I272" s="32" t="s">
        <v>521</v>
      </c>
      <c r="J272" s="32" t="s">
        <v>1584</v>
      </c>
      <c r="K272" s="32" t="s">
        <v>1585</v>
      </c>
      <c r="L272" s="31" t="s">
        <v>1570</v>
      </c>
      <c r="M272" s="31" t="s">
        <v>524</v>
      </c>
      <c r="N272" s="39" t="s">
        <v>15</v>
      </c>
      <c r="O272" s="49" t="s">
        <v>1571</v>
      </c>
      <c r="P272" s="39"/>
    </row>
    <row r="273" s="15" customFormat="1" ht="57" spans="1:16">
      <c r="A273" s="31" t="s">
        <v>1586</v>
      </c>
      <c r="B273" s="32" t="s">
        <v>1587</v>
      </c>
      <c r="C273" s="32" t="s">
        <v>1588</v>
      </c>
      <c r="D273" s="32" t="s">
        <v>220</v>
      </c>
      <c r="E273" s="32" t="s">
        <v>1589</v>
      </c>
      <c r="F273" s="32" t="s">
        <v>1590</v>
      </c>
      <c r="G273" s="39" t="s">
        <v>41</v>
      </c>
      <c r="H273" s="32">
        <v>11371.17</v>
      </c>
      <c r="I273" s="32" t="s">
        <v>28</v>
      </c>
      <c r="J273" s="32" t="s">
        <v>1591</v>
      </c>
      <c r="K273" s="32" t="s">
        <v>1592</v>
      </c>
      <c r="L273" s="31" t="s">
        <v>1593</v>
      </c>
      <c r="M273" s="31" t="s">
        <v>1594</v>
      </c>
      <c r="N273" s="39" t="s">
        <v>136</v>
      </c>
      <c r="O273" s="49" t="s">
        <v>1595</v>
      </c>
      <c r="P273" s="39"/>
    </row>
    <row r="274" s="15" customFormat="1" ht="156.75" spans="1:16">
      <c r="A274" s="31" t="s">
        <v>1596</v>
      </c>
      <c r="B274" s="32" t="s">
        <v>1597</v>
      </c>
      <c r="C274" s="32" t="s">
        <v>1598</v>
      </c>
      <c r="D274" s="32" t="s">
        <v>1599</v>
      </c>
      <c r="E274" s="32" t="s">
        <v>1600</v>
      </c>
      <c r="F274" s="32" t="s">
        <v>1601</v>
      </c>
      <c r="G274" s="39" t="s">
        <v>27</v>
      </c>
      <c r="H274" s="32">
        <v>980</v>
      </c>
      <c r="I274" s="32" t="s">
        <v>28</v>
      </c>
      <c r="J274" s="32" t="s">
        <v>1602</v>
      </c>
      <c r="K274" s="32" t="s">
        <v>1603</v>
      </c>
      <c r="L274" s="31" t="s">
        <v>1604</v>
      </c>
      <c r="M274" s="31" t="s">
        <v>1605</v>
      </c>
      <c r="N274" s="39" t="s">
        <v>33</v>
      </c>
      <c r="O274" s="49" t="s">
        <v>1595</v>
      </c>
      <c r="P274" s="39"/>
    </row>
    <row r="275" s="15" customFormat="1" ht="185.25" spans="1:16">
      <c r="A275" s="31" t="s">
        <v>1606</v>
      </c>
      <c r="B275" s="32" t="s">
        <v>516</v>
      </c>
      <c r="C275" s="32" t="s">
        <v>1564</v>
      </c>
      <c r="D275" s="32" t="s">
        <v>1565</v>
      </c>
      <c r="E275" s="32" t="s">
        <v>1566</v>
      </c>
      <c r="F275" s="32" t="s">
        <v>1567</v>
      </c>
      <c r="G275" s="39" t="s">
        <v>1568</v>
      </c>
      <c r="H275" s="32">
        <v>5000</v>
      </c>
      <c r="I275" s="32" t="s">
        <v>162</v>
      </c>
      <c r="J275" s="32" t="s">
        <v>1607</v>
      </c>
      <c r="K275" s="32" t="s">
        <v>1608</v>
      </c>
      <c r="L275" s="31" t="s">
        <v>1570</v>
      </c>
      <c r="M275" s="31" t="s">
        <v>524</v>
      </c>
      <c r="N275" s="39" t="s">
        <v>15</v>
      </c>
      <c r="O275" s="49" t="s">
        <v>1571</v>
      </c>
      <c r="P275" s="39"/>
    </row>
    <row r="276" s="15" customFormat="1" ht="57" spans="1:16">
      <c r="A276" s="31" t="s">
        <v>1609</v>
      </c>
      <c r="B276" s="32" t="s">
        <v>1610</v>
      </c>
      <c r="C276" s="32" t="s">
        <v>1611</v>
      </c>
      <c r="D276" s="32" t="s">
        <v>1612</v>
      </c>
      <c r="E276" s="32" t="s">
        <v>1613</v>
      </c>
      <c r="F276" s="32" t="s">
        <v>1614</v>
      </c>
      <c r="G276" s="39" t="s">
        <v>41</v>
      </c>
      <c r="H276" s="32">
        <v>150</v>
      </c>
      <c r="I276" s="32" t="s">
        <v>28</v>
      </c>
      <c r="J276" s="32" t="s">
        <v>1615</v>
      </c>
      <c r="K276" s="32" t="s">
        <v>1608</v>
      </c>
      <c r="L276" s="31" t="s">
        <v>1616</v>
      </c>
      <c r="M276" s="31" t="s">
        <v>1617</v>
      </c>
      <c r="N276" s="39" t="s">
        <v>33</v>
      </c>
      <c r="O276" s="49" t="s">
        <v>1273</v>
      </c>
      <c r="P276" s="39"/>
    </row>
    <row r="277" s="15" customFormat="1" ht="142.5" spans="1:16">
      <c r="A277" s="31" t="s">
        <v>1618</v>
      </c>
      <c r="B277" s="32" t="s">
        <v>1619</v>
      </c>
      <c r="C277" s="32" t="s">
        <v>1620</v>
      </c>
      <c r="D277" s="32" t="s">
        <v>1621</v>
      </c>
      <c r="E277" s="32" t="s">
        <v>1622</v>
      </c>
      <c r="F277" s="32" t="s">
        <v>1623</v>
      </c>
      <c r="G277" s="39" t="s">
        <v>41</v>
      </c>
      <c r="H277" s="32">
        <v>20630</v>
      </c>
      <c r="I277" s="32" t="s">
        <v>28</v>
      </c>
      <c r="J277" s="32" t="s">
        <v>1624</v>
      </c>
      <c r="K277" s="32" t="s">
        <v>1608</v>
      </c>
      <c r="L277" s="31" t="s">
        <v>1625</v>
      </c>
      <c r="M277" s="31" t="s">
        <v>1626</v>
      </c>
      <c r="N277" s="39" t="s">
        <v>136</v>
      </c>
      <c r="O277" s="49" t="s">
        <v>1627</v>
      </c>
      <c r="P277" s="39"/>
    </row>
    <row r="278" s="15" customFormat="1" ht="99.75" spans="1:16">
      <c r="A278" s="31" t="s">
        <v>1628</v>
      </c>
      <c r="B278" s="32" t="s">
        <v>1629</v>
      </c>
      <c r="C278" s="32" t="s">
        <v>1630</v>
      </c>
      <c r="D278" s="32" t="s">
        <v>1631</v>
      </c>
      <c r="E278" s="32" t="s">
        <v>1632</v>
      </c>
      <c r="F278" s="32" t="s">
        <v>1633</v>
      </c>
      <c r="G278" s="39" t="s">
        <v>161</v>
      </c>
      <c r="H278" s="32">
        <v>25128</v>
      </c>
      <c r="I278" s="32" t="s">
        <v>28</v>
      </c>
      <c r="J278" s="32" t="s">
        <v>1634</v>
      </c>
      <c r="K278" s="32" t="s">
        <v>1635</v>
      </c>
      <c r="L278" s="31" t="s">
        <v>1636</v>
      </c>
      <c r="M278" s="31" t="s">
        <v>1637</v>
      </c>
      <c r="N278" s="39" t="s">
        <v>136</v>
      </c>
      <c r="O278" s="49" t="s">
        <v>1627</v>
      </c>
      <c r="P278" s="39"/>
    </row>
    <row r="279" s="15" customFormat="1" ht="71.25" spans="1:16">
      <c r="A279" s="31" t="s">
        <v>1638</v>
      </c>
      <c r="B279" s="32" t="s">
        <v>1639</v>
      </c>
      <c r="C279" s="32" t="s">
        <v>1640</v>
      </c>
      <c r="D279" s="32" t="s">
        <v>1641</v>
      </c>
      <c r="E279" s="32" t="s">
        <v>1642</v>
      </c>
      <c r="F279" s="32" t="s">
        <v>1643</v>
      </c>
      <c r="G279" s="39" t="str">
        <f>VLOOKUP(J279,[1]工作簿!$B:$G,6,FALSE)</f>
        <v>新建</v>
      </c>
      <c r="H279" s="32">
        <v>2000</v>
      </c>
      <c r="I279" s="32" t="s">
        <v>28</v>
      </c>
      <c r="J279" s="32" t="s">
        <v>1644</v>
      </c>
      <c r="K279" s="32" t="s">
        <v>1645</v>
      </c>
      <c r="L279" s="31" t="s">
        <v>1646</v>
      </c>
      <c r="M279" s="31" t="s">
        <v>1647</v>
      </c>
      <c r="N279" s="39" t="s">
        <v>1648</v>
      </c>
      <c r="O279" s="49" t="s">
        <v>791</v>
      </c>
      <c r="P279" s="39"/>
    </row>
    <row r="280" s="15" customFormat="1" ht="114" spans="1:16">
      <c r="A280" s="31" t="s">
        <v>1649</v>
      </c>
      <c r="B280" s="32" t="s">
        <v>1650</v>
      </c>
      <c r="C280" s="32" t="s">
        <v>1651</v>
      </c>
      <c r="D280" s="32" t="s">
        <v>1652</v>
      </c>
      <c r="E280" s="32" t="s">
        <v>1653</v>
      </c>
      <c r="F280" s="32" t="s">
        <v>1654</v>
      </c>
      <c r="G280" s="39" t="s">
        <v>41</v>
      </c>
      <c r="H280" s="32">
        <v>50100</v>
      </c>
      <c r="I280" s="32" t="s">
        <v>28</v>
      </c>
      <c r="J280" s="32" t="s">
        <v>1655</v>
      </c>
      <c r="K280" s="32" t="s">
        <v>1656</v>
      </c>
      <c r="L280" s="31" t="s">
        <v>1657</v>
      </c>
      <c r="M280" s="31" t="s">
        <v>1658</v>
      </c>
      <c r="N280" s="39" t="s">
        <v>136</v>
      </c>
      <c r="O280" s="49" t="s">
        <v>1659</v>
      </c>
      <c r="P280" s="39"/>
    </row>
    <row r="281" s="15" customFormat="1" ht="409.5" spans="1:16">
      <c r="A281" s="31" t="s">
        <v>1660</v>
      </c>
      <c r="B281" s="32" t="s">
        <v>783</v>
      </c>
      <c r="C281" s="32" t="s">
        <v>1661</v>
      </c>
      <c r="D281" s="32" t="s">
        <v>1662</v>
      </c>
      <c r="E281" s="32" t="s">
        <v>786</v>
      </c>
      <c r="F281" s="32" t="s">
        <v>1663</v>
      </c>
      <c r="G281" s="39" t="s">
        <v>41</v>
      </c>
      <c r="H281" s="32">
        <v>17981.93</v>
      </c>
      <c r="I281" s="32" t="s">
        <v>162</v>
      </c>
      <c r="J281" s="50" t="s">
        <v>1664</v>
      </c>
      <c r="K281" s="32" t="s">
        <v>1665</v>
      </c>
      <c r="L281" s="31" t="s">
        <v>1666</v>
      </c>
      <c r="M281" s="31" t="s">
        <v>1667</v>
      </c>
      <c r="N281" s="39" t="s">
        <v>136</v>
      </c>
      <c r="O281" s="49" t="s">
        <v>1434</v>
      </c>
      <c r="P281" s="39"/>
    </row>
    <row r="282" s="15" customFormat="1" ht="114" spans="1:16">
      <c r="A282" s="31" t="s">
        <v>1668</v>
      </c>
      <c r="B282" s="32" t="s">
        <v>1669</v>
      </c>
      <c r="C282" s="32" t="s">
        <v>1670</v>
      </c>
      <c r="D282" s="32" t="s">
        <v>1671</v>
      </c>
      <c r="E282" s="32" t="s">
        <v>1672</v>
      </c>
      <c r="F282" s="32" t="s">
        <v>1673</v>
      </c>
      <c r="G282" s="39" t="s">
        <v>41</v>
      </c>
      <c r="H282" s="32">
        <v>120</v>
      </c>
      <c r="I282" s="32" t="s">
        <v>42</v>
      </c>
      <c r="J282" s="32" t="s">
        <v>1674</v>
      </c>
      <c r="K282" s="32" t="s">
        <v>1675</v>
      </c>
      <c r="L282" s="31" t="s">
        <v>1676</v>
      </c>
      <c r="M282" s="31" t="s">
        <v>1677</v>
      </c>
      <c r="N282" s="39" t="s">
        <v>1678</v>
      </c>
      <c r="O282" s="49" t="s">
        <v>1679</v>
      </c>
      <c r="P282" s="39"/>
    </row>
    <row r="283" s="15" customFormat="1" ht="71.25" spans="1:16">
      <c r="A283" s="31" t="s">
        <v>1680</v>
      </c>
      <c r="B283" s="32" t="s">
        <v>1681</v>
      </c>
      <c r="C283" s="32" t="s">
        <v>1682</v>
      </c>
      <c r="D283" s="32" t="s">
        <v>1683</v>
      </c>
      <c r="E283" s="32" t="s">
        <v>1684</v>
      </c>
      <c r="F283" s="32" t="s">
        <v>1685</v>
      </c>
      <c r="G283" s="39" t="s">
        <v>27</v>
      </c>
      <c r="H283" s="32">
        <v>3200</v>
      </c>
      <c r="I283" s="32" t="s">
        <v>28</v>
      </c>
      <c r="J283" s="32" t="s">
        <v>1686</v>
      </c>
      <c r="K283" s="32" t="s">
        <v>1675</v>
      </c>
      <c r="L283" s="31" t="s">
        <v>1687</v>
      </c>
      <c r="M283" s="31" t="s">
        <v>1688</v>
      </c>
      <c r="N283" s="39" t="s">
        <v>1689</v>
      </c>
      <c r="O283" s="49" t="s">
        <v>200</v>
      </c>
      <c r="P283" s="39"/>
    </row>
    <row r="284" s="15" customFormat="1" ht="71.25" spans="1:16">
      <c r="A284" s="31" t="s">
        <v>1690</v>
      </c>
      <c r="B284" s="32" t="s">
        <v>995</v>
      </c>
      <c r="C284" s="32" t="s">
        <v>1691</v>
      </c>
      <c r="D284" s="32" t="s">
        <v>1692</v>
      </c>
      <c r="E284" s="32" t="s">
        <v>998</v>
      </c>
      <c r="F284" s="32" t="s">
        <v>1693</v>
      </c>
      <c r="G284" s="39" t="s">
        <v>41</v>
      </c>
      <c r="H284" s="32">
        <v>11000</v>
      </c>
      <c r="I284" s="32" t="s">
        <v>42</v>
      </c>
      <c r="J284" s="32" t="s">
        <v>1694</v>
      </c>
      <c r="K284" s="32" t="s">
        <v>1695</v>
      </c>
      <c r="L284" s="31" t="s">
        <v>44</v>
      </c>
      <c r="M284" s="31" t="s">
        <v>45</v>
      </c>
      <c r="N284" s="39" t="s">
        <v>33</v>
      </c>
      <c r="O284" s="49" t="s">
        <v>1696</v>
      </c>
      <c r="P284" s="39"/>
    </row>
    <row r="285" s="15" customFormat="1" ht="114" spans="1:16">
      <c r="A285" s="31" t="s">
        <v>1697</v>
      </c>
      <c r="B285" s="32" t="s">
        <v>1650</v>
      </c>
      <c r="C285" s="32" t="s">
        <v>1698</v>
      </c>
      <c r="D285" s="32" t="s">
        <v>1652</v>
      </c>
      <c r="E285" s="32" t="s">
        <v>1653</v>
      </c>
      <c r="F285" s="32" t="s">
        <v>1699</v>
      </c>
      <c r="G285" s="39" t="s">
        <v>41</v>
      </c>
      <c r="H285" s="32">
        <v>50100</v>
      </c>
      <c r="I285" s="32" t="s">
        <v>28</v>
      </c>
      <c r="J285" s="32" t="s">
        <v>1700</v>
      </c>
      <c r="K285" s="32" t="s">
        <v>1695</v>
      </c>
      <c r="L285" s="31" t="s">
        <v>1657</v>
      </c>
      <c r="M285" s="31" t="s">
        <v>1658</v>
      </c>
      <c r="N285" s="39" t="s">
        <v>136</v>
      </c>
      <c r="O285" s="49" t="s">
        <v>1659</v>
      </c>
      <c r="P285" s="39"/>
    </row>
    <row r="286" s="15" customFormat="1" ht="114" spans="1:16">
      <c r="A286" s="31" t="s">
        <v>1701</v>
      </c>
      <c r="B286" s="32" t="s">
        <v>1702</v>
      </c>
      <c r="C286" s="32" t="s">
        <v>1703</v>
      </c>
      <c r="D286" s="32" t="s">
        <v>1704</v>
      </c>
      <c r="E286" s="32" t="s">
        <v>1705</v>
      </c>
      <c r="F286" s="32" t="s">
        <v>1706</v>
      </c>
      <c r="G286" s="39" t="s">
        <v>41</v>
      </c>
      <c r="H286" s="32">
        <v>16000</v>
      </c>
      <c r="I286" s="32" t="s">
        <v>28</v>
      </c>
      <c r="J286" s="32" t="s">
        <v>1707</v>
      </c>
      <c r="K286" s="32" t="s">
        <v>1695</v>
      </c>
      <c r="L286" s="31" t="s">
        <v>1708</v>
      </c>
      <c r="M286" s="31" t="s">
        <v>1709</v>
      </c>
      <c r="N286" s="39" t="s">
        <v>33</v>
      </c>
      <c r="O286" s="49" t="s">
        <v>1710</v>
      </c>
      <c r="P286" s="39"/>
    </row>
    <row r="287" s="15" customFormat="1" ht="99.75" spans="1:16">
      <c r="A287" s="31" t="s">
        <v>1711</v>
      </c>
      <c r="B287" s="32" t="s">
        <v>1712</v>
      </c>
      <c r="C287" s="32" t="s">
        <v>1713</v>
      </c>
      <c r="D287" s="32" t="s">
        <v>1714</v>
      </c>
      <c r="E287" s="32" t="s">
        <v>1715</v>
      </c>
      <c r="F287" s="32" t="s">
        <v>1716</v>
      </c>
      <c r="G287" s="39" t="s">
        <v>41</v>
      </c>
      <c r="H287" s="32">
        <v>3000</v>
      </c>
      <c r="I287" s="32" t="s">
        <v>28</v>
      </c>
      <c r="J287" s="32" t="s">
        <v>1717</v>
      </c>
      <c r="K287" s="32" t="s">
        <v>1695</v>
      </c>
      <c r="L287" s="31" t="s">
        <v>1718</v>
      </c>
      <c r="M287" s="31" t="s">
        <v>1719</v>
      </c>
      <c r="N287" s="39" t="s">
        <v>33</v>
      </c>
      <c r="O287" s="49" t="s">
        <v>1457</v>
      </c>
      <c r="P287" s="39"/>
    </row>
    <row r="288" s="15" customFormat="1" ht="199.5" spans="1:16">
      <c r="A288" s="31" t="s">
        <v>1720</v>
      </c>
      <c r="B288" s="32" t="s">
        <v>1721</v>
      </c>
      <c r="C288" s="32" t="s">
        <v>1722</v>
      </c>
      <c r="D288" s="32" t="s">
        <v>1723</v>
      </c>
      <c r="E288" s="32" t="s">
        <v>1724</v>
      </c>
      <c r="F288" s="32" t="s">
        <v>1725</v>
      </c>
      <c r="G288" s="39" t="s">
        <v>41</v>
      </c>
      <c r="H288" s="32">
        <v>8012</v>
      </c>
      <c r="I288" s="32" t="s">
        <v>162</v>
      </c>
      <c r="J288" s="50" t="s">
        <v>1726</v>
      </c>
      <c r="K288" s="32" t="s">
        <v>1695</v>
      </c>
      <c r="L288" s="31" t="s">
        <v>1666</v>
      </c>
      <c r="M288" s="31" t="s">
        <v>1667</v>
      </c>
      <c r="N288" s="39" t="s">
        <v>136</v>
      </c>
      <c r="O288" s="49" t="s">
        <v>1727</v>
      </c>
      <c r="P288" s="39"/>
    </row>
    <row r="289" s="15" customFormat="1" ht="409.5" spans="1:16">
      <c r="A289" s="31" t="s">
        <v>1728</v>
      </c>
      <c r="B289" s="32" t="s">
        <v>1721</v>
      </c>
      <c r="C289" s="32" t="s">
        <v>1729</v>
      </c>
      <c r="D289" s="32" t="s">
        <v>1730</v>
      </c>
      <c r="E289" s="32" t="s">
        <v>1724</v>
      </c>
      <c r="F289" s="32" t="s">
        <v>1731</v>
      </c>
      <c r="G289" s="39" t="s">
        <v>41</v>
      </c>
      <c r="H289" s="32">
        <v>14294</v>
      </c>
      <c r="I289" s="32" t="s">
        <v>162</v>
      </c>
      <c r="J289" s="32" t="s">
        <v>1732</v>
      </c>
      <c r="K289" s="32" t="s">
        <v>1695</v>
      </c>
      <c r="L289" s="31" t="s">
        <v>1666</v>
      </c>
      <c r="M289" s="31" t="s">
        <v>1667</v>
      </c>
      <c r="N289" s="39" t="s">
        <v>136</v>
      </c>
      <c r="O289" s="49" t="s">
        <v>1727</v>
      </c>
      <c r="P289" s="39"/>
    </row>
    <row r="290" s="15" customFormat="1" ht="156.75" spans="1:16">
      <c r="A290" s="31" t="s">
        <v>1733</v>
      </c>
      <c r="B290" s="32" t="s">
        <v>1496</v>
      </c>
      <c r="C290" s="32" t="s">
        <v>1497</v>
      </c>
      <c r="D290" s="32" t="s">
        <v>1498</v>
      </c>
      <c r="E290" s="32" t="s">
        <v>1499</v>
      </c>
      <c r="F290" s="32" t="s">
        <v>1500</v>
      </c>
      <c r="G290" s="39" t="s">
        <v>41</v>
      </c>
      <c r="H290" s="32">
        <v>6350</v>
      </c>
      <c r="I290" s="32" t="s">
        <v>510</v>
      </c>
      <c r="J290" s="32" t="s">
        <v>1734</v>
      </c>
      <c r="K290" s="32" t="s">
        <v>1735</v>
      </c>
      <c r="L290" s="31" t="s">
        <v>1503</v>
      </c>
      <c r="M290" s="31" t="s">
        <v>1504</v>
      </c>
      <c r="N290" s="39" t="s">
        <v>15</v>
      </c>
      <c r="O290" s="49" t="s">
        <v>1505</v>
      </c>
      <c r="P290" s="39"/>
    </row>
    <row r="291" s="15" customFormat="1" ht="114" spans="1:16">
      <c r="A291" s="31" t="s">
        <v>1736</v>
      </c>
      <c r="B291" s="32" t="s">
        <v>1737</v>
      </c>
      <c r="C291" s="32" t="s">
        <v>1738</v>
      </c>
      <c r="D291" s="32" t="s">
        <v>1739</v>
      </c>
      <c r="E291" s="32" t="s">
        <v>1740</v>
      </c>
      <c r="F291" s="32" t="s">
        <v>1741</v>
      </c>
      <c r="G291" s="39" t="s">
        <v>41</v>
      </c>
      <c r="H291" s="32">
        <v>1500</v>
      </c>
      <c r="I291" s="32" t="s">
        <v>28</v>
      </c>
      <c r="J291" s="32" t="s">
        <v>1742</v>
      </c>
      <c r="K291" s="32" t="s">
        <v>1735</v>
      </c>
      <c r="L291" s="31" t="s">
        <v>1580</v>
      </c>
      <c r="M291" s="31" t="s">
        <v>1581</v>
      </c>
      <c r="N291" s="39" t="s">
        <v>33</v>
      </c>
      <c r="O291" s="49" t="s">
        <v>1541</v>
      </c>
      <c r="P291" s="39"/>
    </row>
    <row r="292" s="15" customFormat="1" ht="114" spans="1:16">
      <c r="A292" s="31" t="s">
        <v>1743</v>
      </c>
      <c r="B292" s="32" t="s">
        <v>1744</v>
      </c>
      <c r="C292" s="32" t="s">
        <v>1745</v>
      </c>
      <c r="D292" s="32" t="s">
        <v>1746</v>
      </c>
      <c r="E292" s="32" t="s">
        <v>1747</v>
      </c>
      <c r="F292" s="32" t="s">
        <v>1748</v>
      </c>
      <c r="G292" s="39" t="s">
        <v>41</v>
      </c>
      <c r="H292" s="32">
        <v>583.42</v>
      </c>
      <c r="I292" s="32" t="s">
        <v>162</v>
      </c>
      <c r="J292" s="32" t="s">
        <v>1749</v>
      </c>
      <c r="K292" s="32" t="s">
        <v>1735</v>
      </c>
      <c r="L292" s="31" t="s">
        <v>1750</v>
      </c>
      <c r="M292" s="31" t="s">
        <v>1751</v>
      </c>
      <c r="N292" s="39" t="s">
        <v>15</v>
      </c>
      <c r="O292" s="49" t="s">
        <v>1752</v>
      </c>
      <c r="P292" s="39"/>
    </row>
    <row r="293" s="15" customFormat="1" ht="71.25" spans="1:16">
      <c r="A293" s="31" t="s">
        <v>1753</v>
      </c>
      <c r="B293" s="32" t="s">
        <v>1754</v>
      </c>
      <c r="C293" s="32" t="s">
        <v>1755</v>
      </c>
      <c r="D293" s="32" t="s">
        <v>1756</v>
      </c>
      <c r="E293" s="32" t="s">
        <v>1757</v>
      </c>
      <c r="F293" s="32" t="s">
        <v>1758</v>
      </c>
      <c r="G293" s="39" t="s">
        <v>41</v>
      </c>
      <c r="H293" s="32">
        <v>1866</v>
      </c>
      <c r="I293" s="32" t="s">
        <v>28</v>
      </c>
      <c r="J293" s="32" t="s">
        <v>1759</v>
      </c>
      <c r="K293" s="32" t="s">
        <v>1760</v>
      </c>
      <c r="L293" s="31" t="s">
        <v>1761</v>
      </c>
      <c r="M293" s="31" t="s">
        <v>1762</v>
      </c>
      <c r="N293" s="39" t="s">
        <v>33</v>
      </c>
      <c r="O293" s="49" t="s">
        <v>200</v>
      </c>
      <c r="P293" s="39"/>
    </row>
    <row r="294" s="15" customFormat="1" ht="114" spans="1:16">
      <c r="A294" s="31" t="s">
        <v>1763</v>
      </c>
      <c r="B294" s="32" t="s">
        <v>1764</v>
      </c>
      <c r="C294" s="32" t="s">
        <v>1765</v>
      </c>
      <c r="D294" s="32" t="s">
        <v>1766</v>
      </c>
      <c r="E294" s="32" t="s">
        <v>1767</v>
      </c>
      <c r="F294" s="32" t="s">
        <v>1768</v>
      </c>
      <c r="G294" s="39" t="s">
        <v>41</v>
      </c>
      <c r="H294" s="32">
        <v>3000</v>
      </c>
      <c r="I294" s="32" t="s">
        <v>28</v>
      </c>
      <c r="J294" s="32" t="s">
        <v>1769</v>
      </c>
      <c r="K294" s="32" t="s">
        <v>1760</v>
      </c>
      <c r="L294" s="31" t="s">
        <v>1770</v>
      </c>
      <c r="M294" s="31" t="s">
        <v>1771</v>
      </c>
      <c r="N294" s="39" t="s">
        <v>33</v>
      </c>
      <c r="O294" s="49" t="s">
        <v>1772</v>
      </c>
      <c r="P294" s="39"/>
    </row>
    <row r="295" s="15" customFormat="1" ht="99.75" spans="1:16">
      <c r="A295" s="31" t="s">
        <v>1773</v>
      </c>
      <c r="B295" s="32" t="s">
        <v>1774</v>
      </c>
      <c r="C295" s="32" t="s">
        <v>1775</v>
      </c>
      <c r="D295" s="32" t="s">
        <v>1776</v>
      </c>
      <c r="E295" s="32" t="s">
        <v>1777</v>
      </c>
      <c r="F295" s="32" t="s">
        <v>1778</v>
      </c>
      <c r="G295" s="39" t="s">
        <v>41</v>
      </c>
      <c r="H295" s="32">
        <v>3018</v>
      </c>
      <c r="I295" s="32" t="s">
        <v>28</v>
      </c>
      <c r="J295" s="32" t="s">
        <v>1779</v>
      </c>
      <c r="K295" s="32" t="s">
        <v>1760</v>
      </c>
      <c r="L295" s="31" t="s">
        <v>1780</v>
      </c>
      <c r="M295" s="31" t="s">
        <v>1781</v>
      </c>
      <c r="N295" s="39" t="s">
        <v>33</v>
      </c>
      <c r="O295" s="49" t="s">
        <v>1782</v>
      </c>
      <c r="P295" s="39"/>
    </row>
    <row r="296" s="15" customFormat="1" ht="71.25" spans="1:16">
      <c r="A296" s="31" t="s">
        <v>1783</v>
      </c>
      <c r="B296" s="32" t="s">
        <v>1784</v>
      </c>
      <c r="C296" s="32" t="s">
        <v>1785</v>
      </c>
      <c r="D296" s="32" t="s">
        <v>1786</v>
      </c>
      <c r="E296" s="32" t="s">
        <v>1787</v>
      </c>
      <c r="F296" s="32" t="s">
        <v>1788</v>
      </c>
      <c r="G296" s="39" t="s">
        <v>27</v>
      </c>
      <c r="H296" s="32">
        <v>2860</v>
      </c>
      <c r="I296" s="32" t="s">
        <v>28</v>
      </c>
      <c r="J296" s="32" t="s">
        <v>1789</v>
      </c>
      <c r="K296" s="32" t="s">
        <v>1790</v>
      </c>
      <c r="L296" s="31" t="s">
        <v>1791</v>
      </c>
      <c r="M296" s="31" t="s">
        <v>1792</v>
      </c>
      <c r="N296" s="39" t="s">
        <v>33</v>
      </c>
      <c r="O296" s="49" t="s">
        <v>762</v>
      </c>
      <c r="P296" s="39"/>
    </row>
    <row r="297" s="15" customFormat="1" ht="71.25" spans="1:16">
      <c r="A297" s="31" t="s">
        <v>1793</v>
      </c>
      <c r="B297" s="32" t="s">
        <v>783</v>
      </c>
      <c r="C297" s="32" t="s">
        <v>1794</v>
      </c>
      <c r="D297" s="32" t="s">
        <v>1795</v>
      </c>
      <c r="E297" s="32" t="s">
        <v>786</v>
      </c>
      <c r="F297" s="32" t="s">
        <v>1796</v>
      </c>
      <c r="G297" s="39" t="s">
        <v>41</v>
      </c>
      <c r="H297" s="32">
        <v>31500</v>
      </c>
      <c r="I297" s="32" t="s">
        <v>28</v>
      </c>
      <c r="J297" s="32" t="s">
        <v>1797</v>
      </c>
      <c r="K297" s="32" t="s">
        <v>1798</v>
      </c>
      <c r="L297" s="31" t="s">
        <v>1799</v>
      </c>
      <c r="M297" s="31" t="s">
        <v>1800</v>
      </c>
      <c r="N297" s="39" t="s">
        <v>136</v>
      </c>
      <c r="O297" s="49" t="s">
        <v>1659</v>
      </c>
      <c r="P297" s="39"/>
    </row>
    <row r="298" s="15" customFormat="1" ht="142.5" spans="1:16">
      <c r="A298" s="31" t="s">
        <v>1801</v>
      </c>
      <c r="B298" s="32" t="s">
        <v>1802</v>
      </c>
      <c r="C298" s="32" t="s">
        <v>1803</v>
      </c>
      <c r="D298" s="32" t="s">
        <v>1804</v>
      </c>
      <c r="E298" s="32" t="s">
        <v>1805</v>
      </c>
      <c r="F298" s="32" t="s">
        <v>1806</v>
      </c>
      <c r="G298" s="39" t="s">
        <v>41</v>
      </c>
      <c r="H298" s="32">
        <v>1050</v>
      </c>
      <c r="I298" s="32" t="s">
        <v>28</v>
      </c>
      <c r="J298" s="32" t="s">
        <v>1807</v>
      </c>
      <c r="K298" s="32" t="s">
        <v>1798</v>
      </c>
      <c r="L298" s="31" t="s">
        <v>1808</v>
      </c>
      <c r="M298" s="31" t="s">
        <v>1809</v>
      </c>
      <c r="N298" s="39" t="s">
        <v>33</v>
      </c>
      <c r="O298" s="49" t="s">
        <v>200</v>
      </c>
      <c r="P298" s="39"/>
    </row>
    <row r="299" s="15" customFormat="1" ht="85.5" spans="1:16">
      <c r="A299" s="31" t="s">
        <v>1810</v>
      </c>
      <c r="B299" s="32" t="s">
        <v>1811</v>
      </c>
      <c r="C299" s="32" t="s">
        <v>1812</v>
      </c>
      <c r="D299" s="32" t="s">
        <v>1652</v>
      </c>
      <c r="E299" s="32" t="s">
        <v>1813</v>
      </c>
      <c r="F299" s="32" t="s">
        <v>1814</v>
      </c>
      <c r="G299" s="39" t="s">
        <v>41</v>
      </c>
      <c r="H299" s="32">
        <v>21500</v>
      </c>
      <c r="I299" s="32" t="s">
        <v>28</v>
      </c>
      <c r="J299" s="32" t="s">
        <v>1815</v>
      </c>
      <c r="K299" s="32" t="s">
        <v>1798</v>
      </c>
      <c r="L299" s="31" t="s">
        <v>1816</v>
      </c>
      <c r="M299" s="31" t="s">
        <v>1817</v>
      </c>
      <c r="N299" s="39" t="s">
        <v>136</v>
      </c>
      <c r="O299" s="49" t="s">
        <v>1818</v>
      </c>
      <c r="P299" s="39"/>
    </row>
    <row r="300" s="15" customFormat="1" ht="42.75" spans="1:16">
      <c r="A300" s="31" t="s">
        <v>1819</v>
      </c>
      <c r="B300" s="32" t="s">
        <v>1820</v>
      </c>
      <c r="C300" s="32" t="s">
        <v>1821</v>
      </c>
      <c r="D300" s="32" t="s">
        <v>1822</v>
      </c>
      <c r="E300" s="32" t="s">
        <v>1823</v>
      </c>
      <c r="F300" s="32" t="s">
        <v>1824</v>
      </c>
      <c r="G300" s="39" t="s">
        <v>27</v>
      </c>
      <c r="H300" s="32">
        <v>4600</v>
      </c>
      <c r="I300" s="32" t="s">
        <v>28</v>
      </c>
      <c r="J300" s="32" t="s">
        <v>1825</v>
      </c>
      <c r="K300" s="32" t="s">
        <v>1798</v>
      </c>
      <c r="L300" s="31" t="s">
        <v>1826</v>
      </c>
      <c r="M300" s="31" t="s">
        <v>1827</v>
      </c>
      <c r="N300" s="39" t="s">
        <v>33</v>
      </c>
      <c r="O300" s="49" t="s">
        <v>1487</v>
      </c>
      <c r="P300" s="39"/>
    </row>
    <row r="301" s="15" customFormat="1" ht="171" spans="1:16">
      <c r="A301" s="31" t="s">
        <v>1828</v>
      </c>
      <c r="B301" s="32" t="s">
        <v>783</v>
      </c>
      <c r="C301" s="32" t="s">
        <v>784</v>
      </c>
      <c r="D301" s="32" t="s">
        <v>785</v>
      </c>
      <c r="E301" s="32" t="s">
        <v>786</v>
      </c>
      <c r="F301" s="32" t="s">
        <v>787</v>
      </c>
      <c r="G301" s="39" t="s">
        <v>161</v>
      </c>
      <c r="H301" s="32">
        <v>362</v>
      </c>
      <c r="I301" s="32" t="s">
        <v>510</v>
      </c>
      <c r="J301" s="32" t="s">
        <v>1829</v>
      </c>
      <c r="K301" s="32" t="s">
        <v>1798</v>
      </c>
      <c r="L301" s="31" t="s">
        <v>789</v>
      </c>
      <c r="M301" s="31" t="s">
        <v>790</v>
      </c>
      <c r="N301" s="39" t="s">
        <v>136</v>
      </c>
      <c r="O301" s="49" t="s">
        <v>791</v>
      </c>
      <c r="P301" s="39"/>
    </row>
    <row r="302" s="15" customFormat="1" ht="57" spans="1:16">
      <c r="A302" s="31" t="s">
        <v>1830</v>
      </c>
      <c r="B302" s="32" t="s">
        <v>1831</v>
      </c>
      <c r="C302" s="32" t="s">
        <v>1832</v>
      </c>
      <c r="D302" s="32" t="s">
        <v>1833</v>
      </c>
      <c r="E302" s="32" t="s">
        <v>1834</v>
      </c>
      <c r="F302" s="32" t="s">
        <v>1835</v>
      </c>
      <c r="G302" s="39" t="s">
        <v>27</v>
      </c>
      <c r="H302" s="32">
        <v>3820</v>
      </c>
      <c r="I302" s="32" t="s">
        <v>28</v>
      </c>
      <c r="J302" s="32" t="s">
        <v>1836</v>
      </c>
      <c r="K302" s="32" t="s">
        <v>1837</v>
      </c>
      <c r="L302" s="31" t="s">
        <v>1838</v>
      </c>
      <c r="M302" s="31" t="s">
        <v>1839</v>
      </c>
      <c r="N302" s="39" t="s">
        <v>33</v>
      </c>
      <c r="O302" s="49" t="s">
        <v>200</v>
      </c>
      <c r="P302" s="39"/>
    </row>
    <row r="303" s="15" customFormat="1" ht="99.75" spans="1:16">
      <c r="A303" s="31" t="s">
        <v>1840</v>
      </c>
      <c r="B303" s="32" t="s">
        <v>1841</v>
      </c>
      <c r="C303" s="32" t="s">
        <v>1842</v>
      </c>
      <c r="D303" s="32" t="s">
        <v>1843</v>
      </c>
      <c r="E303" s="32" t="s">
        <v>1844</v>
      </c>
      <c r="F303" s="32" t="s">
        <v>1845</v>
      </c>
      <c r="G303" s="39" t="s">
        <v>41</v>
      </c>
      <c r="H303" s="32">
        <v>280</v>
      </c>
      <c r="I303" s="32" t="s">
        <v>28</v>
      </c>
      <c r="J303" s="32" t="s">
        <v>1846</v>
      </c>
      <c r="K303" s="32" t="s">
        <v>1837</v>
      </c>
      <c r="L303" s="31" t="s">
        <v>1844</v>
      </c>
      <c r="M303" s="31" t="s">
        <v>1847</v>
      </c>
      <c r="N303" s="39" t="s">
        <v>1848</v>
      </c>
      <c r="O303" s="49" t="s">
        <v>1849</v>
      </c>
      <c r="P303" s="39"/>
    </row>
    <row r="304" s="15" customFormat="1" ht="42.75" spans="1:16">
      <c r="A304" s="31" t="s">
        <v>1850</v>
      </c>
      <c r="B304" s="32" t="s">
        <v>1851</v>
      </c>
      <c r="C304" s="32" t="s">
        <v>1852</v>
      </c>
      <c r="D304" s="32" t="s">
        <v>1853</v>
      </c>
      <c r="E304" s="32" t="s">
        <v>1854</v>
      </c>
      <c r="F304" s="32" t="s">
        <v>1855</v>
      </c>
      <c r="G304" s="39" t="s">
        <v>41</v>
      </c>
      <c r="H304" s="32">
        <v>1320</v>
      </c>
      <c r="I304" s="32" t="s">
        <v>28</v>
      </c>
      <c r="J304" s="32" t="s">
        <v>1856</v>
      </c>
      <c r="K304" s="32" t="s">
        <v>1837</v>
      </c>
      <c r="L304" s="31" t="s">
        <v>1857</v>
      </c>
      <c r="M304" s="31" t="s">
        <v>1858</v>
      </c>
      <c r="N304" s="39" t="s">
        <v>1859</v>
      </c>
      <c r="O304" s="49" t="s">
        <v>200</v>
      </c>
      <c r="P304" s="39"/>
    </row>
    <row r="305" s="15" customFormat="1" ht="128.25" spans="1:16">
      <c r="A305" s="31" t="s">
        <v>1860</v>
      </c>
      <c r="B305" s="32" t="s">
        <v>1861</v>
      </c>
      <c r="C305" s="32" t="s">
        <v>1862</v>
      </c>
      <c r="D305" s="32" t="s">
        <v>1863</v>
      </c>
      <c r="E305" s="32" t="s">
        <v>1864</v>
      </c>
      <c r="F305" s="32" t="s">
        <v>1865</v>
      </c>
      <c r="G305" s="39" t="s">
        <v>41</v>
      </c>
      <c r="H305" s="32">
        <v>1708</v>
      </c>
      <c r="I305" s="32" t="s">
        <v>28</v>
      </c>
      <c r="J305" s="32" t="s">
        <v>1866</v>
      </c>
      <c r="K305" s="32" t="s">
        <v>1837</v>
      </c>
      <c r="L305" s="31" t="s">
        <v>1867</v>
      </c>
      <c r="M305" s="31" t="s">
        <v>1868</v>
      </c>
      <c r="N305" s="39" t="s">
        <v>33</v>
      </c>
      <c r="O305" s="49" t="s">
        <v>200</v>
      </c>
      <c r="P305" s="39"/>
    </row>
    <row r="306" s="15" customFormat="1" ht="142.5" spans="1:16">
      <c r="A306" s="31" t="s">
        <v>1869</v>
      </c>
      <c r="B306" s="32" t="s">
        <v>1870</v>
      </c>
      <c r="C306" s="32" t="s">
        <v>1871</v>
      </c>
      <c r="D306" s="32" t="s">
        <v>1872</v>
      </c>
      <c r="E306" s="32" t="s">
        <v>1873</v>
      </c>
      <c r="F306" s="32" t="s">
        <v>1874</v>
      </c>
      <c r="G306" s="39" t="s">
        <v>161</v>
      </c>
      <c r="H306" s="32">
        <v>16213.23</v>
      </c>
      <c r="I306" s="32" t="s">
        <v>162</v>
      </c>
      <c r="J306" s="32" t="s">
        <v>1875</v>
      </c>
      <c r="K306" s="32" t="s">
        <v>1837</v>
      </c>
      <c r="L306" s="31" t="s">
        <v>1876</v>
      </c>
      <c r="M306" s="31" t="s">
        <v>1877</v>
      </c>
      <c r="N306" s="39" t="s">
        <v>15</v>
      </c>
      <c r="O306" s="49" t="s">
        <v>1878</v>
      </c>
      <c r="P306" s="39"/>
    </row>
    <row r="307" s="15" customFormat="1" ht="71.25" spans="1:16">
      <c r="A307" s="31" t="s">
        <v>1879</v>
      </c>
      <c r="B307" s="32" t="s">
        <v>1880</v>
      </c>
      <c r="C307" s="32" t="s">
        <v>1881</v>
      </c>
      <c r="D307" s="32" t="s">
        <v>1882</v>
      </c>
      <c r="E307" s="32" t="s">
        <v>1883</v>
      </c>
      <c r="F307" s="32" t="s">
        <v>1884</v>
      </c>
      <c r="G307" s="39" t="s">
        <v>41</v>
      </c>
      <c r="H307" s="32">
        <v>1840</v>
      </c>
      <c r="I307" s="32" t="s">
        <v>28</v>
      </c>
      <c r="J307" s="32" t="s">
        <v>1885</v>
      </c>
      <c r="K307" s="32" t="s">
        <v>1837</v>
      </c>
      <c r="L307" s="31" t="s">
        <v>1886</v>
      </c>
      <c r="M307" s="31" t="s">
        <v>1887</v>
      </c>
      <c r="N307" s="39" t="s">
        <v>1648</v>
      </c>
      <c r="O307" s="49" t="s">
        <v>1888</v>
      </c>
      <c r="P307" s="39"/>
    </row>
    <row r="308" s="15" customFormat="1" ht="57" spans="1:16">
      <c r="A308" s="31" t="s">
        <v>1889</v>
      </c>
      <c r="B308" s="32" t="s">
        <v>1890</v>
      </c>
      <c r="C308" s="32" t="s">
        <v>1891</v>
      </c>
      <c r="D308" s="32" t="s">
        <v>1892</v>
      </c>
      <c r="E308" s="32" t="s">
        <v>1893</v>
      </c>
      <c r="F308" s="32" t="s">
        <v>1894</v>
      </c>
      <c r="G308" s="39" t="s">
        <v>41</v>
      </c>
      <c r="H308" s="32">
        <v>3150</v>
      </c>
      <c r="I308" s="32" t="s">
        <v>28</v>
      </c>
      <c r="J308" s="32" t="s">
        <v>1895</v>
      </c>
      <c r="K308" s="32" t="s">
        <v>1837</v>
      </c>
      <c r="L308" s="31" t="s">
        <v>1896</v>
      </c>
      <c r="M308" s="31" t="s">
        <v>1897</v>
      </c>
      <c r="N308" s="39" t="s">
        <v>33</v>
      </c>
      <c r="O308" s="49" t="s">
        <v>1898</v>
      </c>
      <c r="P308" s="39"/>
    </row>
    <row r="309" s="15" customFormat="1" ht="99.75" spans="1:16">
      <c r="A309" s="31" t="s">
        <v>1899</v>
      </c>
      <c r="B309" s="32" t="s">
        <v>1900</v>
      </c>
      <c r="C309" s="32" t="s">
        <v>1901</v>
      </c>
      <c r="D309" s="32" t="s">
        <v>1902</v>
      </c>
      <c r="E309" s="32" t="s">
        <v>1903</v>
      </c>
      <c r="F309" s="32" t="s">
        <v>1904</v>
      </c>
      <c r="G309" s="39" t="s">
        <v>41</v>
      </c>
      <c r="H309" s="32">
        <v>1000</v>
      </c>
      <c r="I309" s="32" t="s">
        <v>28</v>
      </c>
      <c r="J309" s="32" t="s">
        <v>1905</v>
      </c>
      <c r="K309" s="32" t="s">
        <v>1906</v>
      </c>
      <c r="L309" s="31" t="s">
        <v>1907</v>
      </c>
      <c r="M309" s="31" t="s">
        <v>1908</v>
      </c>
      <c r="N309" s="39" t="s">
        <v>33</v>
      </c>
      <c r="O309" s="49" t="s">
        <v>1909</v>
      </c>
      <c r="P309" s="39"/>
    </row>
    <row r="310" s="15" customFormat="1" ht="57" spans="1:16">
      <c r="A310" s="31" t="s">
        <v>1910</v>
      </c>
      <c r="B310" s="32" t="s">
        <v>1911</v>
      </c>
      <c r="C310" s="32" t="s">
        <v>1912</v>
      </c>
      <c r="D310" s="32" t="s">
        <v>1913</v>
      </c>
      <c r="E310" s="32" t="s">
        <v>1914</v>
      </c>
      <c r="F310" s="32" t="s">
        <v>1915</v>
      </c>
      <c r="G310" s="39" t="s">
        <v>41</v>
      </c>
      <c r="H310" s="32">
        <v>73.55</v>
      </c>
      <c r="I310" s="32" t="s">
        <v>28</v>
      </c>
      <c r="J310" s="32" t="s">
        <v>1916</v>
      </c>
      <c r="K310" s="32" t="s">
        <v>1906</v>
      </c>
      <c r="L310" s="31" t="s">
        <v>1917</v>
      </c>
      <c r="M310" s="31" t="s">
        <v>1918</v>
      </c>
      <c r="N310" s="39" t="s">
        <v>136</v>
      </c>
      <c r="O310" s="49" t="s">
        <v>1919</v>
      </c>
      <c r="P310" s="39"/>
    </row>
    <row r="311" s="15" customFormat="1" ht="99.75" spans="1:16">
      <c r="A311" s="31" t="s">
        <v>1920</v>
      </c>
      <c r="B311" s="32" t="s">
        <v>1921</v>
      </c>
      <c r="C311" s="32" t="s">
        <v>1922</v>
      </c>
      <c r="D311" s="32" t="s">
        <v>1923</v>
      </c>
      <c r="E311" s="32" t="s">
        <v>1924</v>
      </c>
      <c r="F311" s="32" t="s">
        <v>1925</v>
      </c>
      <c r="G311" s="39" t="s">
        <v>27</v>
      </c>
      <c r="H311" s="32">
        <v>3360</v>
      </c>
      <c r="I311" s="32" t="s">
        <v>28</v>
      </c>
      <c r="J311" s="32" t="s">
        <v>1926</v>
      </c>
      <c r="K311" s="32" t="s">
        <v>1906</v>
      </c>
      <c r="L311" s="31" t="s">
        <v>1927</v>
      </c>
      <c r="M311" s="31" t="s">
        <v>1928</v>
      </c>
      <c r="N311" s="39" t="s">
        <v>33</v>
      </c>
      <c r="O311" s="49" t="s">
        <v>762</v>
      </c>
      <c r="P311" s="39"/>
    </row>
    <row r="312" s="15" customFormat="1" ht="156.75" spans="1:16">
      <c r="A312" s="31" t="s">
        <v>1929</v>
      </c>
      <c r="B312" s="32" t="s">
        <v>1930</v>
      </c>
      <c r="C312" s="32" t="s">
        <v>1931</v>
      </c>
      <c r="D312" s="32" t="s">
        <v>1932</v>
      </c>
      <c r="E312" s="32" t="s">
        <v>1893</v>
      </c>
      <c r="F312" s="32" t="s">
        <v>1933</v>
      </c>
      <c r="G312" s="39" t="s">
        <v>41</v>
      </c>
      <c r="H312" s="32">
        <v>360</v>
      </c>
      <c r="I312" s="32" t="s">
        <v>162</v>
      </c>
      <c r="J312" s="32" t="s">
        <v>1934</v>
      </c>
      <c r="K312" s="32" t="s">
        <v>1906</v>
      </c>
      <c r="L312" s="31" t="s">
        <v>1935</v>
      </c>
      <c r="M312" s="31" t="s">
        <v>1936</v>
      </c>
      <c r="N312" s="39" t="s">
        <v>1648</v>
      </c>
      <c r="O312" s="49" t="s">
        <v>703</v>
      </c>
      <c r="P312" s="39"/>
    </row>
    <row r="313" s="15" customFormat="1" ht="185.25" spans="1:16">
      <c r="A313" s="31" t="s">
        <v>1937</v>
      </c>
      <c r="B313" s="32" t="s">
        <v>1870</v>
      </c>
      <c r="C313" s="32" t="s">
        <v>1938</v>
      </c>
      <c r="D313" s="32" t="s">
        <v>1872</v>
      </c>
      <c r="E313" s="32" t="s">
        <v>1873</v>
      </c>
      <c r="F313" s="32" t="s">
        <v>1939</v>
      </c>
      <c r="G313" s="39" t="s">
        <v>161</v>
      </c>
      <c r="H313" s="32">
        <v>22157.62</v>
      </c>
      <c r="I313" s="32" t="s">
        <v>162</v>
      </c>
      <c r="J313" s="32" t="s">
        <v>1940</v>
      </c>
      <c r="K313" s="32" t="s">
        <v>1906</v>
      </c>
      <c r="L313" s="31" t="s">
        <v>1876</v>
      </c>
      <c r="M313" s="31" t="s">
        <v>1877</v>
      </c>
      <c r="N313" s="39" t="s">
        <v>15</v>
      </c>
      <c r="O313" s="49" t="s">
        <v>1659</v>
      </c>
      <c r="P313" s="39"/>
    </row>
    <row r="314" s="15" customFormat="1" ht="156.75" spans="1:16">
      <c r="A314" s="31" t="s">
        <v>1941</v>
      </c>
      <c r="B314" s="32" t="s">
        <v>783</v>
      </c>
      <c r="C314" s="32" t="s">
        <v>1942</v>
      </c>
      <c r="D314" s="32" t="s">
        <v>1662</v>
      </c>
      <c r="E314" s="32" t="s">
        <v>786</v>
      </c>
      <c r="F314" s="32" t="s">
        <v>1943</v>
      </c>
      <c r="G314" s="39" t="s">
        <v>41</v>
      </c>
      <c r="H314" s="32">
        <v>320.74</v>
      </c>
      <c r="I314" s="32" t="s">
        <v>510</v>
      </c>
      <c r="J314" s="32" t="s">
        <v>1944</v>
      </c>
      <c r="K314" s="32" t="s">
        <v>1906</v>
      </c>
      <c r="L314" s="31" t="s">
        <v>1945</v>
      </c>
      <c r="M314" s="31" t="s">
        <v>1946</v>
      </c>
      <c r="N314" s="39" t="s">
        <v>136</v>
      </c>
      <c r="O314" s="49" t="s">
        <v>933</v>
      </c>
      <c r="P314" s="39"/>
    </row>
    <row r="315" s="15" customFormat="1" ht="57" spans="1:16">
      <c r="A315" s="31" t="s">
        <v>1947</v>
      </c>
      <c r="B315" s="32" t="s">
        <v>1948</v>
      </c>
      <c r="C315" s="32" t="s">
        <v>1949</v>
      </c>
      <c r="D315" s="32" t="s">
        <v>1950</v>
      </c>
      <c r="E315" s="32" t="s">
        <v>1951</v>
      </c>
      <c r="F315" s="32" t="s">
        <v>1952</v>
      </c>
      <c r="G315" s="39" t="s">
        <v>1953</v>
      </c>
      <c r="H315" s="32">
        <v>2010</v>
      </c>
      <c r="I315" s="32" t="s">
        <v>28</v>
      </c>
      <c r="J315" s="32" t="s">
        <v>1954</v>
      </c>
      <c r="K315" s="32" t="s">
        <v>1955</v>
      </c>
      <c r="L315" s="31" t="s">
        <v>1956</v>
      </c>
      <c r="M315" s="31" t="s">
        <v>1957</v>
      </c>
      <c r="N315" s="39" t="s">
        <v>33</v>
      </c>
      <c r="O315" s="49" t="s">
        <v>1457</v>
      </c>
      <c r="P315" s="39"/>
    </row>
    <row r="316" s="15" customFormat="1" ht="71.25" spans="1:16">
      <c r="A316" s="31" t="s">
        <v>1958</v>
      </c>
      <c r="B316" s="32" t="s">
        <v>36</v>
      </c>
      <c r="C316" s="32" t="s">
        <v>1959</v>
      </c>
      <c r="D316" s="32" t="s">
        <v>1960</v>
      </c>
      <c r="E316" s="32" t="s">
        <v>39</v>
      </c>
      <c r="F316" s="32" t="s">
        <v>1961</v>
      </c>
      <c r="G316" s="39" t="s">
        <v>41</v>
      </c>
      <c r="H316" s="32">
        <v>9.79</v>
      </c>
      <c r="I316" s="32" t="s">
        <v>42</v>
      </c>
      <c r="J316" s="32" t="s">
        <v>1962</v>
      </c>
      <c r="K316" s="32" t="s">
        <v>1963</v>
      </c>
      <c r="L316" s="31" t="s">
        <v>1964</v>
      </c>
      <c r="M316" s="31" t="s">
        <v>1391</v>
      </c>
      <c r="N316" s="39" t="s">
        <v>33</v>
      </c>
      <c r="O316" s="49" t="s">
        <v>1965</v>
      </c>
      <c r="P316" s="39"/>
    </row>
    <row r="317" s="15" customFormat="1" ht="57" spans="1:16">
      <c r="A317" s="31" t="s">
        <v>1966</v>
      </c>
      <c r="B317" s="32" t="s">
        <v>1967</v>
      </c>
      <c r="C317" s="32" t="s">
        <v>1968</v>
      </c>
      <c r="D317" s="32" t="s">
        <v>1969</v>
      </c>
      <c r="E317" s="32" t="s">
        <v>1970</v>
      </c>
      <c r="F317" s="32" t="s">
        <v>1971</v>
      </c>
      <c r="G317" s="39" t="s">
        <v>27</v>
      </c>
      <c r="H317" s="32">
        <v>1180</v>
      </c>
      <c r="I317" s="32" t="s">
        <v>28</v>
      </c>
      <c r="J317" s="32" t="s">
        <v>1972</v>
      </c>
      <c r="K317" s="32" t="s">
        <v>1963</v>
      </c>
      <c r="L317" s="31" t="s">
        <v>1973</v>
      </c>
      <c r="M317" s="31" t="s">
        <v>1974</v>
      </c>
      <c r="N317" s="39" t="s">
        <v>33</v>
      </c>
      <c r="O317" s="49" t="s">
        <v>703</v>
      </c>
      <c r="P317" s="39"/>
    </row>
    <row r="318" s="15" customFormat="1" ht="128.25" spans="1:16">
      <c r="A318" s="31" t="s">
        <v>1975</v>
      </c>
      <c r="B318" s="32" t="s">
        <v>783</v>
      </c>
      <c r="C318" s="32" t="s">
        <v>1976</v>
      </c>
      <c r="D318" s="32" t="s">
        <v>1977</v>
      </c>
      <c r="E318" s="32" t="s">
        <v>786</v>
      </c>
      <c r="F318" s="32" t="s">
        <v>1978</v>
      </c>
      <c r="G318" s="39" t="s">
        <v>41</v>
      </c>
      <c r="H318" s="32">
        <v>350.57</v>
      </c>
      <c r="I318" s="32" t="s">
        <v>162</v>
      </c>
      <c r="J318" s="32" t="s">
        <v>1979</v>
      </c>
      <c r="K318" s="32" t="s">
        <v>1963</v>
      </c>
      <c r="L318" s="31" t="s">
        <v>1980</v>
      </c>
      <c r="M318" s="31" t="s">
        <v>790</v>
      </c>
      <c r="N318" s="39" t="s">
        <v>136</v>
      </c>
      <c r="O318" s="49" t="s">
        <v>200</v>
      </c>
      <c r="P318" s="39"/>
    </row>
    <row r="319" s="15" customFormat="1" ht="71.25" spans="1:16">
      <c r="A319" s="31" t="s">
        <v>1981</v>
      </c>
      <c r="B319" s="32" t="s">
        <v>1982</v>
      </c>
      <c r="C319" s="32" t="s">
        <v>1983</v>
      </c>
      <c r="D319" s="32" t="s">
        <v>1984</v>
      </c>
      <c r="E319" s="32" t="s">
        <v>1985</v>
      </c>
      <c r="F319" s="32" t="s">
        <v>1986</v>
      </c>
      <c r="G319" s="39" t="s">
        <v>27</v>
      </c>
      <c r="H319" s="32">
        <v>1830</v>
      </c>
      <c r="I319" s="32" t="s">
        <v>28</v>
      </c>
      <c r="J319" s="32" t="s">
        <v>1987</v>
      </c>
      <c r="K319" s="32" t="s">
        <v>1963</v>
      </c>
      <c r="L319" s="31" t="s">
        <v>1988</v>
      </c>
      <c r="M319" s="31" t="s">
        <v>1989</v>
      </c>
      <c r="N319" s="39" t="s">
        <v>33</v>
      </c>
      <c r="O319" s="49" t="s">
        <v>762</v>
      </c>
      <c r="P319" s="39"/>
    </row>
    <row r="320" s="15" customFormat="1" ht="270.75" spans="1:16">
      <c r="A320" s="31" t="s">
        <v>1990</v>
      </c>
      <c r="B320" s="32" t="s">
        <v>1436</v>
      </c>
      <c r="C320" s="32" t="s">
        <v>1507</v>
      </c>
      <c r="D320" s="32" t="s">
        <v>220</v>
      </c>
      <c r="E320" s="32" t="s">
        <v>1439</v>
      </c>
      <c r="F320" s="32" t="s">
        <v>1508</v>
      </c>
      <c r="G320" s="39" t="s">
        <v>41</v>
      </c>
      <c r="H320" s="32">
        <v>1570.56</v>
      </c>
      <c r="I320" s="32" t="s">
        <v>521</v>
      </c>
      <c r="J320" s="32" t="s">
        <v>1991</v>
      </c>
      <c r="K320" s="32" t="s">
        <v>1963</v>
      </c>
      <c r="L320" s="31" t="s">
        <v>1510</v>
      </c>
      <c r="M320" s="31" t="s">
        <v>1511</v>
      </c>
      <c r="N320" s="39" t="s">
        <v>15</v>
      </c>
      <c r="O320" s="49" t="s">
        <v>762</v>
      </c>
      <c r="P320" s="39"/>
    </row>
    <row r="321" s="15" customFormat="1" ht="57" spans="1:16">
      <c r="A321" s="31" t="s">
        <v>1992</v>
      </c>
      <c r="B321" s="32" t="s">
        <v>1993</v>
      </c>
      <c r="C321" s="32" t="s">
        <v>1994</v>
      </c>
      <c r="D321" s="32" t="s">
        <v>1995</v>
      </c>
      <c r="E321" s="32" t="s">
        <v>1996</v>
      </c>
      <c r="F321" s="32" t="s">
        <v>1997</v>
      </c>
      <c r="G321" s="39" t="s">
        <v>41</v>
      </c>
      <c r="H321" s="32">
        <v>533.01</v>
      </c>
      <c r="I321" s="32" t="s">
        <v>510</v>
      </c>
      <c r="J321" s="32" t="s">
        <v>1998</v>
      </c>
      <c r="K321" s="32" t="s">
        <v>1963</v>
      </c>
      <c r="L321" s="31" t="s">
        <v>1684</v>
      </c>
      <c r="M321" s="31" t="s">
        <v>1999</v>
      </c>
      <c r="N321" s="39" t="s">
        <v>15</v>
      </c>
      <c r="O321" s="49" t="s">
        <v>200</v>
      </c>
      <c r="P321" s="39"/>
    </row>
    <row r="322" s="15" customFormat="1" ht="71.25" spans="1:16">
      <c r="A322" s="31" t="s">
        <v>2000</v>
      </c>
      <c r="B322" s="32" t="s">
        <v>149</v>
      </c>
      <c r="C322" s="32" t="s">
        <v>2001</v>
      </c>
      <c r="D322" s="32" t="s">
        <v>2002</v>
      </c>
      <c r="E322" s="32" t="s">
        <v>152</v>
      </c>
      <c r="F322" s="32" t="s">
        <v>2003</v>
      </c>
      <c r="G322" s="39" t="s">
        <v>41</v>
      </c>
      <c r="H322" s="32">
        <v>28.2</v>
      </c>
      <c r="I322" s="32" t="s">
        <v>42</v>
      </c>
      <c r="J322" s="32" t="s">
        <v>2004</v>
      </c>
      <c r="K322" s="32" t="s">
        <v>2005</v>
      </c>
      <c r="L322" s="31" t="s">
        <v>621</v>
      </c>
      <c r="M322" s="31" t="s">
        <v>605</v>
      </c>
      <c r="N322" s="39" t="s">
        <v>33</v>
      </c>
      <c r="O322" s="49" t="s">
        <v>1965</v>
      </c>
      <c r="P322" s="39"/>
    </row>
    <row r="323" s="15" customFormat="1" ht="71.25" spans="1:16">
      <c r="A323" s="31" t="s">
        <v>2006</v>
      </c>
      <c r="B323" s="32" t="s">
        <v>149</v>
      </c>
      <c r="C323" s="32" t="s">
        <v>2007</v>
      </c>
      <c r="D323" s="32" t="s">
        <v>2008</v>
      </c>
      <c r="E323" s="32" t="s">
        <v>152</v>
      </c>
      <c r="F323" s="32" t="s">
        <v>2009</v>
      </c>
      <c r="G323" s="39" t="s">
        <v>41</v>
      </c>
      <c r="H323" s="32">
        <v>16.2</v>
      </c>
      <c r="I323" s="32" t="s">
        <v>42</v>
      </c>
      <c r="J323" s="32" t="s">
        <v>2010</v>
      </c>
      <c r="K323" s="32" t="s">
        <v>2005</v>
      </c>
      <c r="L323" s="31" t="s">
        <v>621</v>
      </c>
      <c r="M323" s="31" t="s">
        <v>605</v>
      </c>
      <c r="N323" s="39" t="s">
        <v>33</v>
      </c>
      <c r="O323" s="49" t="s">
        <v>1965</v>
      </c>
      <c r="P323" s="39"/>
    </row>
    <row r="324" s="15" customFormat="1" ht="71.25" spans="1:16">
      <c r="A324" s="31" t="s">
        <v>2011</v>
      </c>
      <c r="B324" s="32" t="s">
        <v>149</v>
      </c>
      <c r="C324" s="32" t="s">
        <v>2012</v>
      </c>
      <c r="D324" s="32" t="s">
        <v>2013</v>
      </c>
      <c r="E324" s="32" t="s">
        <v>152</v>
      </c>
      <c r="F324" s="32" t="s">
        <v>2014</v>
      </c>
      <c r="G324" s="39" t="s">
        <v>41</v>
      </c>
      <c r="H324" s="32">
        <v>24.2</v>
      </c>
      <c r="I324" s="32" t="s">
        <v>42</v>
      </c>
      <c r="J324" s="32" t="s">
        <v>2015</v>
      </c>
      <c r="K324" s="32" t="s">
        <v>2005</v>
      </c>
      <c r="L324" s="31" t="s">
        <v>621</v>
      </c>
      <c r="M324" s="31" t="s">
        <v>605</v>
      </c>
      <c r="N324" s="39" t="s">
        <v>33</v>
      </c>
      <c r="O324" s="49" t="s">
        <v>1965</v>
      </c>
      <c r="P324" s="39"/>
    </row>
    <row r="325" s="15" customFormat="1" ht="128.25" spans="1:16">
      <c r="A325" s="31" t="s">
        <v>2016</v>
      </c>
      <c r="B325" s="32" t="s">
        <v>300</v>
      </c>
      <c r="C325" s="32" t="s">
        <v>2017</v>
      </c>
      <c r="D325" s="32" t="s">
        <v>2018</v>
      </c>
      <c r="E325" s="32" t="s">
        <v>303</v>
      </c>
      <c r="F325" s="32" t="s">
        <v>2019</v>
      </c>
      <c r="G325" s="39" t="s">
        <v>41</v>
      </c>
      <c r="H325" s="32">
        <v>9200</v>
      </c>
      <c r="I325" s="32" t="s">
        <v>28</v>
      </c>
      <c r="J325" s="32" t="s">
        <v>2020</v>
      </c>
      <c r="K325" s="32" t="s">
        <v>2005</v>
      </c>
      <c r="L325" s="31" t="s">
        <v>2021</v>
      </c>
      <c r="M325" s="31" t="s">
        <v>2022</v>
      </c>
      <c r="N325" s="39" t="s">
        <v>136</v>
      </c>
      <c r="O325" s="49" t="s">
        <v>2023</v>
      </c>
      <c r="P325" s="39"/>
    </row>
    <row r="326" s="15" customFormat="1" ht="71.25" spans="1:16">
      <c r="A326" s="31" t="s">
        <v>2024</v>
      </c>
      <c r="B326" s="32" t="s">
        <v>139</v>
      </c>
      <c r="C326" s="32" t="s">
        <v>2025</v>
      </c>
      <c r="D326" s="32" t="s">
        <v>2026</v>
      </c>
      <c r="E326" s="32" t="s">
        <v>142</v>
      </c>
      <c r="F326" s="32" t="s">
        <v>2027</v>
      </c>
      <c r="G326" s="39" t="s">
        <v>41</v>
      </c>
      <c r="H326" s="32">
        <v>12.8</v>
      </c>
      <c r="I326" s="32" t="s">
        <v>42</v>
      </c>
      <c r="J326" s="32" t="s">
        <v>2028</v>
      </c>
      <c r="K326" s="32" t="s">
        <v>2005</v>
      </c>
      <c r="L326" s="31" t="s">
        <v>146</v>
      </c>
      <c r="M326" s="31" t="s">
        <v>147</v>
      </c>
      <c r="N326" s="39" t="s">
        <v>33</v>
      </c>
      <c r="O326" s="49" t="s">
        <v>1965</v>
      </c>
      <c r="P326" s="39"/>
    </row>
    <row r="327" s="15" customFormat="1" ht="128.25" spans="1:16">
      <c r="A327" s="31" t="s">
        <v>2029</v>
      </c>
      <c r="B327" s="32" t="s">
        <v>300</v>
      </c>
      <c r="C327" s="32" t="s">
        <v>2030</v>
      </c>
      <c r="D327" s="32" t="s">
        <v>1438</v>
      </c>
      <c r="E327" s="32" t="s">
        <v>303</v>
      </c>
      <c r="F327" s="32" t="s">
        <v>2031</v>
      </c>
      <c r="G327" s="39" t="s">
        <v>41</v>
      </c>
      <c r="H327" s="32">
        <v>8600</v>
      </c>
      <c r="I327" s="32" t="s">
        <v>28</v>
      </c>
      <c r="J327" s="32" t="s">
        <v>2032</v>
      </c>
      <c r="K327" s="32" t="s">
        <v>2005</v>
      </c>
      <c r="L327" s="31" t="s">
        <v>2021</v>
      </c>
      <c r="M327" s="31" t="s">
        <v>2022</v>
      </c>
      <c r="N327" s="39" t="s">
        <v>136</v>
      </c>
      <c r="O327" s="49" t="s">
        <v>2023</v>
      </c>
      <c r="P327" s="39"/>
    </row>
    <row r="328" s="15" customFormat="1" ht="71.25" spans="1:16">
      <c r="A328" s="31" t="s">
        <v>2033</v>
      </c>
      <c r="B328" s="32" t="s">
        <v>139</v>
      </c>
      <c r="C328" s="32" t="s">
        <v>2034</v>
      </c>
      <c r="D328" s="32" t="s">
        <v>2035</v>
      </c>
      <c r="E328" s="32" t="s">
        <v>142</v>
      </c>
      <c r="F328" s="32" t="s">
        <v>2036</v>
      </c>
      <c r="G328" s="39" t="s">
        <v>41</v>
      </c>
      <c r="H328" s="32">
        <v>17.4</v>
      </c>
      <c r="I328" s="32" t="s">
        <v>42</v>
      </c>
      <c r="J328" s="32" t="s">
        <v>2037</v>
      </c>
      <c r="K328" s="32" t="s">
        <v>2005</v>
      </c>
      <c r="L328" s="31" t="s">
        <v>146</v>
      </c>
      <c r="M328" s="31" t="s">
        <v>147</v>
      </c>
      <c r="N328" s="39" t="s">
        <v>33</v>
      </c>
      <c r="O328" s="49" t="s">
        <v>1965</v>
      </c>
      <c r="P328" s="39"/>
    </row>
    <row r="329" s="15" customFormat="1" ht="71.25" spans="1:16">
      <c r="A329" s="31" t="s">
        <v>2038</v>
      </c>
      <c r="B329" s="32" t="s">
        <v>149</v>
      </c>
      <c r="C329" s="32" t="s">
        <v>2039</v>
      </c>
      <c r="D329" s="32" t="s">
        <v>2040</v>
      </c>
      <c r="E329" s="32" t="s">
        <v>152</v>
      </c>
      <c r="F329" s="32" t="s">
        <v>2041</v>
      </c>
      <c r="G329" s="39" t="s">
        <v>41</v>
      </c>
      <c r="H329" s="32">
        <v>11.2</v>
      </c>
      <c r="I329" s="32" t="s">
        <v>42</v>
      </c>
      <c r="J329" s="32" t="s">
        <v>2042</v>
      </c>
      <c r="K329" s="32" t="s">
        <v>2005</v>
      </c>
      <c r="L329" s="31" t="s">
        <v>146</v>
      </c>
      <c r="M329" s="31" t="s">
        <v>147</v>
      </c>
      <c r="N329" s="39" t="s">
        <v>33</v>
      </c>
      <c r="O329" s="49" t="s">
        <v>1965</v>
      </c>
      <c r="P329" s="39"/>
    </row>
    <row r="330" s="15" customFormat="1" ht="71.25" spans="1:16">
      <c r="A330" s="31" t="s">
        <v>2043</v>
      </c>
      <c r="B330" s="32" t="s">
        <v>149</v>
      </c>
      <c r="C330" s="32" t="s">
        <v>2044</v>
      </c>
      <c r="D330" s="32" t="s">
        <v>2045</v>
      </c>
      <c r="E330" s="32" t="s">
        <v>152</v>
      </c>
      <c r="F330" s="32" t="s">
        <v>2046</v>
      </c>
      <c r="G330" s="39" t="s">
        <v>41</v>
      </c>
      <c r="H330" s="32">
        <v>10.3</v>
      </c>
      <c r="I330" s="32" t="s">
        <v>42</v>
      </c>
      <c r="J330" s="32" t="s">
        <v>2047</v>
      </c>
      <c r="K330" s="32" t="s">
        <v>2005</v>
      </c>
      <c r="L330" s="31" t="s">
        <v>146</v>
      </c>
      <c r="M330" s="31" t="s">
        <v>147</v>
      </c>
      <c r="N330" s="39" t="s">
        <v>33</v>
      </c>
      <c r="O330" s="49" t="s">
        <v>1965</v>
      </c>
      <c r="P330" s="39"/>
    </row>
    <row r="331" s="15" customFormat="1" ht="71.25" spans="1:16">
      <c r="A331" s="31" t="s">
        <v>2048</v>
      </c>
      <c r="B331" s="32" t="s">
        <v>149</v>
      </c>
      <c r="C331" s="32" t="s">
        <v>2049</v>
      </c>
      <c r="D331" s="32" t="s">
        <v>2050</v>
      </c>
      <c r="E331" s="32" t="s">
        <v>152</v>
      </c>
      <c r="F331" s="32" t="s">
        <v>2051</v>
      </c>
      <c r="G331" s="39" t="s">
        <v>41</v>
      </c>
      <c r="H331" s="32">
        <v>11.56</v>
      </c>
      <c r="I331" s="32" t="s">
        <v>42</v>
      </c>
      <c r="J331" s="32" t="s">
        <v>2052</v>
      </c>
      <c r="K331" s="32" t="s">
        <v>2005</v>
      </c>
      <c r="L331" s="31" t="s">
        <v>146</v>
      </c>
      <c r="M331" s="31" t="s">
        <v>147</v>
      </c>
      <c r="N331" s="39" t="s">
        <v>33</v>
      </c>
      <c r="O331" s="49" t="s">
        <v>1965</v>
      </c>
      <c r="P331" s="39"/>
    </row>
    <row r="332" s="15" customFormat="1" ht="71.25" spans="1:16">
      <c r="A332" s="31" t="s">
        <v>2053</v>
      </c>
      <c r="B332" s="32" t="s">
        <v>149</v>
      </c>
      <c r="C332" s="32" t="s">
        <v>2054</v>
      </c>
      <c r="D332" s="32" t="s">
        <v>2055</v>
      </c>
      <c r="E332" s="32" t="s">
        <v>152</v>
      </c>
      <c r="F332" s="32" t="s">
        <v>2056</v>
      </c>
      <c r="G332" s="39" t="s">
        <v>41</v>
      </c>
      <c r="H332" s="32">
        <v>6.86</v>
      </c>
      <c r="I332" s="32" t="s">
        <v>42</v>
      </c>
      <c r="J332" s="32" t="s">
        <v>2057</v>
      </c>
      <c r="K332" s="32" t="s">
        <v>2005</v>
      </c>
      <c r="L332" s="31" t="s">
        <v>146</v>
      </c>
      <c r="M332" s="31" t="s">
        <v>147</v>
      </c>
      <c r="N332" s="39" t="s">
        <v>33</v>
      </c>
      <c r="O332" s="49" t="s">
        <v>1965</v>
      </c>
      <c r="P332" s="39"/>
    </row>
    <row r="333" s="15" customFormat="1" ht="71.25" spans="1:16">
      <c r="A333" s="31" t="s">
        <v>2058</v>
      </c>
      <c r="B333" s="32" t="s">
        <v>149</v>
      </c>
      <c r="C333" s="32" t="s">
        <v>2059</v>
      </c>
      <c r="D333" s="32" t="s">
        <v>2060</v>
      </c>
      <c r="E333" s="32" t="s">
        <v>152</v>
      </c>
      <c r="F333" s="32" t="s">
        <v>1185</v>
      </c>
      <c r="G333" s="39" t="s">
        <v>41</v>
      </c>
      <c r="H333" s="32">
        <v>8.85</v>
      </c>
      <c r="I333" s="32" t="s">
        <v>42</v>
      </c>
      <c r="J333" s="32" t="s">
        <v>2061</v>
      </c>
      <c r="K333" s="32" t="s">
        <v>2005</v>
      </c>
      <c r="L333" s="31" t="s">
        <v>146</v>
      </c>
      <c r="M333" s="31" t="s">
        <v>147</v>
      </c>
      <c r="N333" s="39" t="s">
        <v>33</v>
      </c>
      <c r="O333" s="49" t="s">
        <v>1965</v>
      </c>
      <c r="P333" s="39"/>
    </row>
    <row r="334" s="15" customFormat="1" ht="71.25" spans="1:16">
      <c r="A334" s="31" t="s">
        <v>2062</v>
      </c>
      <c r="B334" s="32" t="s">
        <v>149</v>
      </c>
      <c r="C334" s="32" t="s">
        <v>2063</v>
      </c>
      <c r="D334" s="32" t="s">
        <v>2064</v>
      </c>
      <c r="E334" s="32" t="s">
        <v>152</v>
      </c>
      <c r="F334" s="32" t="s">
        <v>2009</v>
      </c>
      <c r="G334" s="39" t="s">
        <v>41</v>
      </c>
      <c r="H334" s="32">
        <v>16.6</v>
      </c>
      <c r="I334" s="32" t="s">
        <v>42</v>
      </c>
      <c r="J334" s="32" t="s">
        <v>2065</v>
      </c>
      <c r="K334" s="32" t="s">
        <v>2005</v>
      </c>
      <c r="L334" s="31" t="s">
        <v>621</v>
      </c>
      <c r="M334" s="31" t="s">
        <v>605</v>
      </c>
      <c r="N334" s="39" t="s">
        <v>33</v>
      </c>
      <c r="O334" s="49" t="s">
        <v>1965</v>
      </c>
      <c r="P334" s="39"/>
    </row>
    <row r="335" s="15" customFormat="1" ht="71.25" spans="1:16">
      <c r="A335" s="31" t="s">
        <v>2066</v>
      </c>
      <c r="B335" s="32" t="s">
        <v>149</v>
      </c>
      <c r="C335" s="32" t="s">
        <v>2067</v>
      </c>
      <c r="D335" s="32" t="s">
        <v>2068</v>
      </c>
      <c r="E335" s="32" t="s">
        <v>152</v>
      </c>
      <c r="F335" s="32" t="s">
        <v>2069</v>
      </c>
      <c r="G335" s="39" t="s">
        <v>41</v>
      </c>
      <c r="H335" s="32">
        <v>12.3</v>
      </c>
      <c r="I335" s="32" t="s">
        <v>42</v>
      </c>
      <c r="J335" s="32" t="s">
        <v>2070</v>
      </c>
      <c r="K335" s="32" t="s">
        <v>2005</v>
      </c>
      <c r="L335" s="31" t="s">
        <v>621</v>
      </c>
      <c r="M335" s="31" t="s">
        <v>605</v>
      </c>
      <c r="N335" s="39" t="s">
        <v>33</v>
      </c>
      <c r="O335" s="49" t="s">
        <v>1965</v>
      </c>
      <c r="P335" s="39"/>
    </row>
    <row r="336" s="15" customFormat="1" ht="71.25" spans="1:16">
      <c r="A336" s="31" t="s">
        <v>2071</v>
      </c>
      <c r="B336" s="32" t="s">
        <v>149</v>
      </c>
      <c r="C336" s="32" t="s">
        <v>2072</v>
      </c>
      <c r="D336" s="32" t="s">
        <v>2073</v>
      </c>
      <c r="E336" s="32" t="s">
        <v>152</v>
      </c>
      <c r="F336" s="32" t="s">
        <v>2074</v>
      </c>
      <c r="G336" s="39" t="s">
        <v>41</v>
      </c>
      <c r="H336" s="32">
        <v>13.8</v>
      </c>
      <c r="I336" s="32" t="s">
        <v>42</v>
      </c>
      <c r="J336" s="32" t="s">
        <v>2075</v>
      </c>
      <c r="K336" s="32" t="s">
        <v>2005</v>
      </c>
      <c r="L336" s="31" t="s">
        <v>621</v>
      </c>
      <c r="M336" s="31" t="s">
        <v>605</v>
      </c>
      <c r="N336" s="39" t="s">
        <v>33</v>
      </c>
      <c r="O336" s="49" t="s">
        <v>1965</v>
      </c>
      <c r="P336" s="39"/>
    </row>
    <row r="337" s="15" customFormat="1" ht="71.25" spans="1:16">
      <c r="A337" s="31" t="s">
        <v>2076</v>
      </c>
      <c r="B337" s="32" t="s">
        <v>149</v>
      </c>
      <c r="C337" s="32" t="s">
        <v>2077</v>
      </c>
      <c r="D337" s="32" t="s">
        <v>2078</v>
      </c>
      <c r="E337" s="32" t="s">
        <v>152</v>
      </c>
      <c r="F337" s="32" t="s">
        <v>2079</v>
      </c>
      <c r="G337" s="39" t="s">
        <v>41</v>
      </c>
      <c r="H337" s="32">
        <v>13.6</v>
      </c>
      <c r="I337" s="32" t="s">
        <v>42</v>
      </c>
      <c r="J337" s="32" t="s">
        <v>2080</v>
      </c>
      <c r="K337" s="32" t="s">
        <v>2005</v>
      </c>
      <c r="L337" s="31" t="s">
        <v>621</v>
      </c>
      <c r="M337" s="31" t="s">
        <v>605</v>
      </c>
      <c r="N337" s="39" t="s">
        <v>33</v>
      </c>
      <c r="O337" s="49" t="s">
        <v>1965</v>
      </c>
      <c r="P337" s="39"/>
    </row>
    <row r="338" s="15" customFormat="1" ht="57" spans="1:16">
      <c r="A338" s="31" t="s">
        <v>2081</v>
      </c>
      <c r="B338" s="32" t="s">
        <v>149</v>
      </c>
      <c r="C338" s="32" t="s">
        <v>2082</v>
      </c>
      <c r="D338" s="32" t="s">
        <v>2083</v>
      </c>
      <c r="E338" s="32" t="s">
        <v>152</v>
      </c>
      <c r="F338" s="32" t="s">
        <v>2084</v>
      </c>
      <c r="G338" s="39" t="s">
        <v>41</v>
      </c>
      <c r="H338" s="32">
        <v>18.1</v>
      </c>
      <c r="I338" s="32" t="s">
        <v>42</v>
      </c>
      <c r="J338" s="32" t="s">
        <v>2085</v>
      </c>
      <c r="K338" s="32" t="s">
        <v>2005</v>
      </c>
      <c r="L338" s="31" t="s">
        <v>621</v>
      </c>
      <c r="M338" s="31" t="s">
        <v>605</v>
      </c>
      <c r="N338" s="39" t="s">
        <v>33</v>
      </c>
      <c r="O338" s="49" t="s">
        <v>1965</v>
      </c>
      <c r="P338" s="39"/>
    </row>
    <row r="339" s="15" customFormat="1" ht="71.25" spans="1:16">
      <c r="A339" s="31" t="s">
        <v>2086</v>
      </c>
      <c r="B339" s="32" t="s">
        <v>149</v>
      </c>
      <c r="C339" s="32" t="s">
        <v>2087</v>
      </c>
      <c r="D339" s="32" t="s">
        <v>2088</v>
      </c>
      <c r="E339" s="32" t="s">
        <v>152</v>
      </c>
      <c r="F339" s="32" t="s">
        <v>2089</v>
      </c>
      <c r="G339" s="39" t="s">
        <v>41</v>
      </c>
      <c r="H339" s="32">
        <v>13.8</v>
      </c>
      <c r="I339" s="32" t="s">
        <v>42</v>
      </c>
      <c r="J339" s="32" t="s">
        <v>2090</v>
      </c>
      <c r="K339" s="32" t="s">
        <v>2005</v>
      </c>
      <c r="L339" s="31" t="s">
        <v>621</v>
      </c>
      <c r="M339" s="31" t="s">
        <v>605</v>
      </c>
      <c r="N339" s="39" t="s">
        <v>33</v>
      </c>
      <c r="O339" s="49" t="s">
        <v>1965</v>
      </c>
      <c r="P339" s="39"/>
    </row>
    <row r="340" s="15" customFormat="1" ht="71.25" spans="1:16">
      <c r="A340" s="31" t="s">
        <v>2091</v>
      </c>
      <c r="B340" s="32" t="s">
        <v>149</v>
      </c>
      <c r="C340" s="32" t="s">
        <v>2092</v>
      </c>
      <c r="D340" s="32" t="s">
        <v>2093</v>
      </c>
      <c r="E340" s="32" t="s">
        <v>152</v>
      </c>
      <c r="F340" s="32" t="s">
        <v>2094</v>
      </c>
      <c r="G340" s="39" t="s">
        <v>41</v>
      </c>
      <c r="H340" s="32">
        <v>16.9</v>
      </c>
      <c r="I340" s="32" t="s">
        <v>42</v>
      </c>
      <c r="J340" s="32" t="s">
        <v>2095</v>
      </c>
      <c r="K340" s="32" t="s">
        <v>2005</v>
      </c>
      <c r="L340" s="31" t="s">
        <v>621</v>
      </c>
      <c r="M340" s="31" t="s">
        <v>605</v>
      </c>
      <c r="N340" s="39" t="s">
        <v>33</v>
      </c>
      <c r="O340" s="49" t="s">
        <v>1965</v>
      </c>
      <c r="P340" s="39"/>
    </row>
    <row r="341" s="15" customFormat="1" ht="71.25" spans="1:16">
      <c r="A341" s="31" t="s">
        <v>2096</v>
      </c>
      <c r="B341" s="32" t="s">
        <v>149</v>
      </c>
      <c r="C341" s="32" t="s">
        <v>2097</v>
      </c>
      <c r="D341" s="32" t="s">
        <v>2098</v>
      </c>
      <c r="E341" s="32" t="s">
        <v>152</v>
      </c>
      <c r="F341" s="32" t="s">
        <v>2099</v>
      </c>
      <c r="G341" s="39" t="s">
        <v>41</v>
      </c>
      <c r="H341" s="32">
        <v>17.5</v>
      </c>
      <c r="I341" s="32" t="s">
        <v>42</v>
      </c>
      <c r="J341" s="32" t="s">
        <v>2100</v>
      </c>
      <c r="K341" s="32" t="s">
        <v>2005</v>
      </c>
      <c r="L341" s="31" t="s">
        <v>621</v>
      </c>
      <c r="M341" s="31" t="s">
        <v>605</v>
      </c>
      <c r="N341" s="39" t="s">
        <v>33</v>
      </c>
      <c r="O341" s="49" t="s">
        <v>1965</v>
      </c>
      <c r="P341" s="39"/>
    </row>
    <row r="342" s="15" customFormat="1" ht="71.25" spans="1:16">
      <c r="A342" s="31" t="s">
        <v>2101</v>
      </c>
      <c r="B342" s="32" t="s">
        <v>149</v>
      </c>
      <c r="C342" s="32" t="s">
        <v>2102</v>
      </c>
      <c r="D342" s="32" t="s">
        <v>2103</v>
      </c>
      <c r="E342" s="32" t="s">
        <v>152</v>
      </c>
      <c r="F342" s="32" t="s">
        <v>2104</v>
      </c>
      <c r="G342" s="39" t="s">
        <v>41</v>
      </c>
      <c r="H342" s="32">
        <v>18.1</v>
      </c>
      <c r="I342" s="32" t="s">
        <v>42</v>
      </c>
      <c r="J342" s="32" t="s">
        <v>2105</v>
      </c>
      <c r="K342" s="32" t="s">
        <v>2005</v>
      </c>
      <c r="L342" s="31" t="s">
        <v>621</v>
      </c>
      <c r="M342" s="31" t="s">
        <v>605</v>
      </c>
      <c r="N342" s="39" t="s">
        <v>33</v>
      </c>
      <c r="O342" s="49" t="s">
        <v>1965</v>
      </c>
      <c r="P342" s="39"/>
    </row>
    <row r="343" s="15" customFormat="1" ht="128.25" spans="1:16">
      <c r="A343" s="31" t="s">
        <v>2106</v>
      </c>
      <c r="B343" s="32" t="s">
        <v>2107</v>
      </c>
      <c r="C343" s="32" t="s">
        <v>2108</v>
      </c>
      <c r="D343" s="32" t="s">
        <v>2109</v>
      </c>
      <c r="E343" s="32" t="s">
        <v>2110</v>
      </c>
      <c r="F343" s="32" t="s">
        <v>2111</v>
      </c>
      <c r="G343" s="39" t="s">
        <v>41</v>
      </c>
      <c r="H343" s="32">
        <v>40588</v>
      </c>
      <c r="I343" s="32" t="s">
        <v>28</v>
      </c>
      <c r="J343" s="32" t="s">
        <v>2112</v>
      </c>
      <c r="K343" s="32" t="s">
        <v>2005</v>
      </c>
      <c r="L343" s="31" t="s">
        <v>2113</v>
      </c>
      <c r="M343" s="31" t="s">
        <v>2114</v>
      </c>
      <c r="N343" s="39" t="s">
        <v>33</v>
      </c>
      <c r="O343" s="49" t="s">
        <v>514</v>
      </c>
      <c r="P343" s="39"/>
    </row>
    <row r="344" s="15" customFormat="1" ht="57" spans="1:16">
      <c r="A344" s="31" t="s">
        <v>2115</v>
      </c>
      <c r="B344" s="32" t="s">
        <v>2116</v>
      </c>
      <c r="C344" s="32" t="s">
        <v>2117</v>
      </c>
      <c r="D344" s="32" t="s">
        <v>2118</v>
      </c>
      <c r="E344" s="32" t="s">
        <v>2119</v>
      </c>
      <c r="F344" s="32" t="s">
        <v>2120</v>
      </c>
      <c r="G344" s="39" t="s">
        <v>1953</v>
      </c>
      <c r="H344" s="32">
        <v>23</v>
      </c>
      <c r="I344" s="32" t="s">
        <v>28</v>
      </c>
      <c r="J344" s="32" t="s">
        <v>2121</v>
      </c>
      <c r="K344" s="32" t="s">
        <v>2005</v>
      </c>
      <c r="L344" s="31" t="s">
        <v>2122</v>
      </c>
      <c r="M344" s="31" t="s">
        <v>2123</v>
      </c>
      <c r="N344" s="39" t="s">
        <v>1648</v>
      </c>
      <c r="O344" s="49" t="s">
        <v>2124</v>
      </c>
      <c r="P344" s="39"/>
    </row>
    <row r="345" s="15" customFormat="1" ht="114" spans="1:16">
      <c r="A345" s="31" t="s">
        <v>2125</v>
      </c>
      <c r="B345" s="32" t="s">
        <v>2126</v>
      </c>
      <c r="C345" s="32" t="s">
        <v>2127</v>
      </c>
      <c r="D345" s="32" t="s">
        <v>2128</v>
      </c>
      <c r="E345" s="32" t="s">
        <v>2129</v>
      </c>
      <c r="F345" s="32" t="s">
        <v>2130</v>
      </c>
      <c r="G345" s="39" t="s">
        <v>27</v>
      </c>
      <c r="H345" s="32">
        <v>2180</v>
      </c>
      <c r="I345" s="32" t="s">
        <v>28</v>
      </c>
      <c r="J345" s="32" t="s">
        <v>2131</v>
      </c>
      <c r="K345" s="32" t="s">
        <v>2132</v>
      </c>
      <c r="L345" s="31" t="s">
        <v>2133</v>
      </c>
      <c r="M345" s="31" t="s">
        <v>2134</v>
      </c>
      <c r="N345" s="39" t="s">
        <v>33</v>
      </c>
      <c r="O345" s="49" t="s">
        <v>200</v>
      </c>
      <c r="P345" s="39"/>
    </row>
    <row r="346" s="15" customFormat="1" ht="156.75" spans="1:16">
      <c r="A346" s="31" t="s">
        <v>2135</v>
      </c>
      <c r="B346" s="32" t="s">
        <v>753</v>
      </c>
      <c r="C346" s="32" t="s">
        <v>2136</v>
      </c>
      <c r="D346" s="32" t="s">
        <v>2137</v>
      </c>
      <c r="E346" s="32" t="s">
        <v>756</v>
      </c>
      <c r="F346" s="32" t="s">
        <v>2138</v>
      </c>
      <c r="G346" s="39" t="s">
        <v>27</v>
      </c>
      <c r="H346" s="32">
        <v>37.6</v>
      </c>
      <c r="I346" s="32" t="s">
        <v>521</v>
      </c>
      <c r="J346" s="32" t="s">
        <v>2139</v>
      </c>
      <c r="K346" s="32" t="s">
        <v>2140</v>
      </c>
      <c r="L346" s="31" t="s">
        <v>2141</v>
      </c>
      <c r="M346" s="31" t="s">
        <v>2142</v>
      </c>
      <c r="N346" s="39" t="s">
        <v>15</v>
      </c>
      <c r="O346" s="49" t="s">
        <v>1557</v>
      </c>
      <c r="P346" s="39"/>
    </row>
    <row r="347" s="15" customFormat="1" ht="156.75" spans="1:16">
      <c r="A347" s="31" t="s">
        <v>2143</v>
      </c>
      <c r="B347" s="32" t="s">
        <v>753</v>
      </c>
      <c r="C347" s="32" t="s">
        <v>2144</v>
      </c>
      <c r="D347" s="32" t="s">
        <v>2145</v>
      </c>
      <c r="E347" s="32" t="s">
        <v>756</v>
      </c>
      <c r="F347" s="32" t="s">
        <v>2146</v>
      </c>
      <c r="G347" s="39" t="s">
        <v>27</v>
      </c>
      <c r="H347" s="32">
        <v>69.63</v>
      </c>
      <c r="I347" s="32" t="s">
        <v>521</v>
      </c>
      <c r="J347" s="32" t="s">
        <v>2147</v>
      </c>
      <c r="K347" s="32" t="s">
        <v>2140</v>
      </c>
      <c r="L347" s="31" t="s">
        <v>2141</v>
      </c>
      <c r="M347" s="31" t="s">
        <v>2142</v>
      </c>
      <c r="N347" s="39" t="s">
        <v>15</v>
      </c>
      <c r="O347" s="49" t="s">
        <v>1557</v>
      </c>
      <c r="P347" s="39"/>
    </row>
    <row r="348" s="15" customFormat="1" ht="156.75" spans="1:16">
      <c r="A348" s="31" t="s">
        <v>2148</v>
      </c>
      <c r="B348" s="32" t="s">
        <v>753</v>
      </c>
      <c r="C348" s="32" t="s">
        <v>2149</v>
      </c>
      <c r="D348" s="32" t="s">
        <v>2150</v>
      </c>
      <c r="E348" s="32" t="s">
        <v>756</v>
      </c>
      <c r="F348" s="32" t="s">
        <v>2151</v>
      </c>
      <c r="G348" s="39" t="s">
        <v>27</v>
      </c>
      <c r="H348" s="32">
        <v>100.94</v>
      </c>
      <c r="I348" s="32" t="s">
        <v>521</v>
      </c>
      <c r="J348" s="32" t="s">
        <v>2152</v>
      </c>
      <c r="K348" s="32" t="s">
        <v>2140</v>
      </c>
      <c r="L348" s="31" t="s">
        <v>2141</v>
      </c>
      <c r="M348" s="31" t="s">
        <v>2142</v>
      </c>
      <c r="N348" s="39" t="s">
        <v>15</v>
      </c>
      <c r="O348" s="49" t="s">
        <v>1557</v>
      </c>
      <c r="P348" s="39"/>
    </row>
    <row r="349" s="15" customFormat="1" ht="71.25" spans="1:16">
      <c r="A349" s="31" t="s">
        <v>2153</v>
      </c>
      <c r="B349" s="32" t="s">
        <v>149</v>
      </c>
      <c r="C349" s="32" t="s">
        <v>2154</v>
      </c>
      <c r="D349" s="32" t="s">
        <v>2155</v>
      </c>
      <c r="E349" s="32" t="s">
        <v>152</v>
      </c>
      <c r="F349" s="32" t="s">
        <v>2156</v>
      </c>
      <c r="G349" s="39" t="s">
        <v>41</v>
      </c>
      <c r="H349" s="32">
        <v>14.45</v>
      </c>
      <c r="I349" s="32" t="s">
        <v>42</v>
      </c>
      <c r="J349" s="32" t="s">
        <v>2157</v>
      </c>
      <c r="K349" s="32" t="s">
        <v>2140</v>
      </c>
      <c r="L349" s="31" t="s">
        <v>146</v>
      </c>
      <c r="M349" s="31" t="s">
        <v>147</v>
      </c>
      <c r="N349" s="39" t="s">
        <v>33</v>
      </c>
      <c r="O349" s="49" t="s">
        <v>1965</v>
      </c>
      <c r="P349" s="39"/>
    </row>
    <row r="350" s="15" customFormat="1" ht="71.25" spans="1:16">
      <c r="A350" s="31" t="s">
        <v>2158</v>
      </c>
      <c r="B350" s="32" t="s">
        <v>149</v>
      </c>
      <c r="C350" s="32" t="s">
        <v>2159</v>
      </c>
      <c r="D350" s="32" t="s">
        <v>2160</v>
      </c>
      <c r="E350" s="32" t="s">
        <v>152</v>
      </c>
      <c r="F350" s="32" t="s">
        <v>2161</v>
      </c>
      <c r="G350" s="39" t="s">
        <v>41</v>
      </c>
      <c r="H350" s="32">
        <v>13.19</v>
      </c>
      <c r="I350" s="32" t="s">
        <v>42</v>
      </c>
      <c r="J350" s="32" t="s">
        <v>2162</v>
      </c>
      <c r="K350" s="32" t="s">
        <v>2140</v>
      </c>
      <c r="L350" s="31" t="s">
        <v>146</v>
      </c>
      <c r="M350" s="31" t="s">
        <v>147</v>
      </c>
      <c r="N350" s="39" t="s">
        <v>33</v>
      </c>
      <c r="O350" s="49" t="s">
        <v>1965</v>
      </c>
      <c r="P350" s="39"/>
    </row>
    <row r="351" s="15" customFormat="1" ht="57" spans="1:16">
      <c r="A351" s="31" t="s">
        <v>2163</v>
      </c>
      <c r="B351" s="32" t="s">
        <v>2164</v>
      </c>
      <c r="C351" s="32" t="s">
        <v>2165</v>
      </c>
      <c r="D351" s="32" t="s">
        <v>2166</v>
      </c>
      <c r="E351" s="32" t="s">
        <v>2167</v>
      </c>
      <c r="F351" s="32" t="s">
        <v>2168</v>
      </c>
      <c r="G351" s="39" t="s">
        <v>41</v>
      </c>
      <c r="H351" s="32">
        <v>1219.19</v>
      </c>
      <c r="I351" s="32" t="s">
        <v>510</v>
      </c>
      <c r="J351" s="32" t="s">
        <v>2169</v>
      </c>
      <c r="K351" s="32" t="s">
        <v>2140</v>
      </c>
      <c r="L351" s="31" t="s">
        <v>2170</v>
      </c>
      <c r="M351" s="31" t="s">
        <v>2171</v>
      </c>
      <c r="N351" s="39" t="s">
        <v>15</v>
      </c>
      <c r="O351" s="49" t="s">
        <v>1909</v>
      </c>
      <c r="P351" s="39"/>
    </row>
    <row r="352" s="15" customFormat="1" ht="128.25" spans="1:16">
      <c r="A352" s="31" t="s">
        <v>2172</v>
      </c>
      <c r="B352" s="32" t="s">
        <v>694</v>
      </c>
      <c r="C352" s="32" t="s">
        <v>2173</v>
      </c>
      <c r="D352" s="32" t="s">
        <v>696</v>
      </c>
      <c r="E352" s="32" t="s">
        <v>697</v>
      </c>
      <c r="F352" s="32" t="s">
        <v>2174</v>
      </c>
      <c r="G352" s="39" t="s">
        <v>41</v>
      </c>
      <c r="H352" s="32">
        <v>920.29</v>
      </c>
      <c r="I352" s="32" t="s">
        <v>162</v>
      </c>
      <c r="J352" s="32" t="s">
        <v>2175</v>
      </c>
      <c r="K352" s="32" t="s">
        <v>2140</v>
      </c>
      <c r="L352" s="31" t="s">
        <v>2176</v>
      </c>
      <c r="M352" s="31" t="s">
        <v>702</v>
      </c>
      <c r="N352" s="39" t="s">
        <v>15</v>
      </c>
      <c r="O352" s="49" t="s">
        <v>2177</v>
      </c>
      <c r="P352" s="39"/>
    </row>
    <row r="353" s="15" customFormat="1" ht="128.25" spans="1:16">
      <c r="A353" s="31" t="s">
        <v>2178</v>
      </c>
      <c r="B353" s="32" t="s">
        <v>2179</v>
      </c>
      <c r="C353" s="32" t="s">
        <v>2180</v>
      </c>
      <c r="D353" s="32" t="s">
        <v>2181</v>
      </c>
      <c r="E353" s="32" t="s">
        <v>2182</v>
      </c>
      <c r="F353" s="32" t="s">
        <v>2183</v>
      </c>
      <c r="G353" s="39" t="s">
        <v>27</v>
      </c>
      <c r="H353" s="32">
        <v>600</v>
      </c>
      <c r="I353" s="32" t="s">
        <v>28</v>
      </c>
      <c r="J353" s="32" t="s">
        <v>2184</v>
      </c>
      <c r="K353" s="32" t="s">
        <v>2185</v>
      </c>
      <c r="L353" s="31" t="s">
        <v>2186</v>
      </c>
      <c r="M353" s="31" t="s">
        <v>2187</v>
      </c>
      <c r="N353" s="39" t="s">
        <v>136</v>
      </c>
      <c r="O353" s="49" t="s">
        <v>2188</v>
      </c>
      <c r="P353" s="39"/>
    </row>
    <row r="354" s="15" customFormat="1" ht="42.75" spans="1:16">
      <c r="A354" s="31" t="s">
        <v>2189</v>
      </c>
      <c r="B354" s="32" t="s">
        <v>1267</v>
      </c>
      <c r="C354" s="32" t="s">
        <v>2190</v>
      </c>
      <c r="D354" s="32" t="s">
        <v>2191</v>
      </c>
      <c r="E354" s="32" t="s">
        <v>1270</v>
      </c>
      <c r="F354" s="32" t="s">
        <v>2192</v>
      </c>
      <c r="G354" s="39" t="s">
        <v>41</v>
      </c>
      <c r="H354" s="32">
        <v>15000</v>
      </c>
      <c r="I354" s="32" t="s">
        <v>28</v>
      </c>
      <c r="J354" s="32" t="s">
        <v>2193</v>
      </c>
      <c r="K354" s="32" t="s">
        <v>2194</v>
      </c>
      <c r="L354" s="31" t="s">
        <v>2195</v>
      </c>
      <c r="M354" s="31" t="s">
        <v>2196</v>
      </c>
      <c r="N354" s="39" t="s">
        <v>33</v>
      </c>
      <c r="O354" s="49" t="s">
        <v>2197</v>
      </c>
      <c r="P354" s="39"/>
    </row>
    <row r="355" s="15" customFormat="1" ht="71.25" spans="1:16">
      <c r="A355" s="31" t="s">
        <v>2198</v>
      </c>
      <c r="B355" s="32" t="s">
        <v>149</v>
      </c>
      <c r="C355" s="32" t="s">
        <v>2199</v>
      </c>
      <c r="D355" s="32" t="s">
        <v>2200</v>
      </c>
      <c r="E355" s="32" t="s">
        <v>152</v>
      </c>
      <c r="F355" s="32" t="s">
        <v>2201</v>
      </c>
      <c r="G355" s="39" t="s">
        <v>41</v>
      </c>
      <c r="H355" s="32">
        <v>25</v>
      </c>
      <c r="I355" s="32" t="s">
        <v>42</v>
      </c>
      <c r="J355" s="32" t="s">
        <v>2202</v>
      </c>
      <c r="K355" s="32" t="s">
        <v>2203</v>
      </c>
      <c r="L355" s="31" t="s">
        <v>939</v>
      </c>
      <c r="M355" s="31" t="s">
        <v>940</v>
      </c>
      <c r="N355" s="39" t="s">
        <v>33</v>
      </c>
      <c r="O355" s="49" t="s">
        <v>1965</v>
      </c>
      <c r="P355" s="39"/>
    </row>
    <row r="356" s="15" customFormat="1" ht="85.5" spans="1:16">
      <c r="A356" s="31" t="s">
        <v>2204</v>
      </c>
      <c r="B356" s="32" t="s">
        <v>176</v>
      </c>
      <c r="C356" s="32" t="s">
        <v>2205</v>
      </c>
      <c r="D356" s="32" t="s">
        <v>2206</v>
      </c>
      <c r="E356" s="32" t="s">
        <v>2207</v>
      </c>
      <c r="F356" s="32" t="s">
        <v>2208</v>
      </c>
      <c r="G356" s="39" t="str">
        <f>VLOOKUP(J356,[2]工作簿!$B:$G,6,FALSE)</f>
        <v>新建</v>
      </c>
      <c r="H356" s="32">
        <v>14.04</v>
      </c>
      <c r="I356" s="32" t="s">
        <v>42</v>
      </c>
      <c r="J356" s="32" t="s">
        <v>2209</v>
      </c>
      <c r="K356" s="32" t="s">
        <v>2210</v>
      </c>
      <c r="L356" s="31" t="s">
        <v>2211</v>
      </c>
      <c r="M356" s="31" t="s">
        <v>2212</v>
      </c>
      <c r="N356" s="39" t="s">
        <v>33</v>
      </c>
      <c r="O356" s="49" t="s">
        <v>1919</v>
      </c>
      <c r="P356" s="39"/>
    </row>
    <row r="357" s="15" customFormat="1" ht="85.5" spans="1:16">
      <c r="A357" s="31" t="s">
        <v>2213</v>
      </c>
      <c r="B357" s="32" t="s">
        <v>36</v>
      </c>
      <c r="C357" s="32" t="s">
        <v>2214</v>
      </c>
      <c r="D357" s="32" t="s">
        <v>2215</v>
      </c>
      <c r="E357" s="32" t="s">
        <v>39</v>
      </c>
      <c r="F357" s="32" t="s">
        <v>2216</v>
      </c>
      <c r="G357" s="39" t="str">
        <f>VLOOKUP(J357,[2]工作簿!$B:$G,6,FALSE)</f>
        <v>新建</v>
      </c>
      <c r="H357" s="32">
        <v>15.3</v>
      </c>
      <c r="I357" s="32" t="s">
        <v>42</v>
      </c>
      <c r="J357" s="32" t="s">
        <v>2217</v>
      </c>
      <c r="K357" s="32" t="s">
        <v>2210</v>
      </c>
      <c r="L357" s="31" t="s">
        <v>2211</v>
      </c>
      <c r="M357" s="31" t="s">
        <v>2212</v>
      </c>
      <c r="N357" s="39" t="s">
        <v>33</v>
      </c>
      <c r="O357" s="49" t="s">
        <v>1919</v>
      </c>
      <c r="P357" s="39"/>
    </row>
    <row r="358" s="15" customFormat="1" ht="71.25" spans="1:16">
      <c r="A358" s="31" t="s">
        <v>2218</v>
      </c>
      <c r="B358" s="32" t="s">
        <v>149</v>
      </c>
      <c r="C358" s="32" t="s">
        <v>2219</v>
      </c>
      <c r="D358" s="32" t="s">
        <v>2220</v>
      </c>
      <c r="E358" s="32" t="s">
        <v>152</v>
      </c>
      <c r="F358" s="32" t="s">
        <v>2221</v>
      </c>
      <c r="G358" s="39" t="str">
        <f>VLOOKUP(J358,[2]工作簿!$B:$G,6,FALSE)</f>
        <v>新建</v>
      </c>
      <c r="H358" s="32">
        <v>8.1</v>
      </c>
      <c r="I358" s="32" t="s">
        <v>42</v>
      </c>
      <c r="J358" s="32" t="s">
        <v>2222</v>
      </c>
      <c r="K358" s="32" t="s">
        <v>2210</v>
      </c>
      <c r="L358" s="31" t="s">
        <v>146</v>
      </c>
      <c r="M358" s="31" t="s">
        <v>147</v>
      </c>
      <c r="N358" s="39" t="s">
        <v>33</v>
      </c>
      <c r="O358" s="49" t="s">
        <v>2223</v>
      </c>
      <c r="P358" s="39"/>
    </row>
    <row r="359" s="15" customFormat="1" ht="71.25" spans="1:16">
      <c r="A359" s="31" t="s">
        <v>2224</v>
      </c>
      <c r="B359" s="32" t="s">
        <v>149</v>
      </c>
      <c r="C359" s="32" t="s">
        <v>2225</v>
      </c>
      <c r="D359" s="32" t="s">
        <v>2226</v>
      </c>
      <c r="E359" s="32" t="s">
        <v>152</v>
      </c>
      <c r="F359" s="32" t="s">
        <v>2227</v>
      </c>
      <c r="G359" s="39" t="str">
        <f>VLOOKUP(J359,[2]工作簿!$B:$G,6,FALSE)</f>
        <v>新建</v>
      </c>
      <c r="H359" s="32">
        <v>9.54</v>
      </c>
      <c r="I359" s="32" t="s">
        <v>42</v>
      </c>
      <c r="J359" s="32" t="s">
        <v>2228</v>
      </c>
      <c r="K359" s="32" t="s">
        <v>2210</v>
      </c>
      <c r="L359" s="31" t="s">
        <v>2211</v>
      </c>
      <c r="M359" s="31" t="s">
        <v>2212</v>
      </c>
      <c r="N359" s="39" t="s">
        <v>33</v>
      </c>
      <c r="O359" s="49" t="s">
        <v>2223</v>
      </c>
      <c r="P359" s="39"/>
    </row>
    <row r="360" s="15" customFormat="1" ht="71.25" spans="1:16">
      <c r="A360" s="31" t="s">
        <v>2229</v>
      </c>
      <c r="B360" s="32" t="s">
        <v>149</v>
      </c>
      <c r="C360" s="32" t="s">
        <v>2230</v>
      </c>
      <c r="D360" s="32" t="s">
        <v>2231</v>
      </c>
      <c r="E360" s="32" t="s">
        <v>152</v>
      </c>
      <c r="F360" s="32" t="s">
        <v>2232</v>
      </c>
      <c r="G360" s="39" t="str">
        <f>VLOOKUP(J360,[2]工作簿!$B:$G,6,FALSE)</f>
        <v>新建</v>
      </c>
      <c r="H360" s="32">
        <v>11.8</v>
      </c>
      <c r="I360" s="32" t="s">
        <v>42</v>
      </c>
      <c r="J360" s="32" t="s">
        <v>2233</v>
      </c>
      <c r="K360" s="32" t="s">
        <v>2210</v>
      </c>
      <c r="L360" s="31" t="s">
        <v>146</v>
      </c>
      <c r="M360" s="31" t="s">
        <v>147</v>
      </c>
      <c r="N360" s="39" t="s">
        <v>33</v>
      </c>
      <c r="O360" s="49" t="s">
        <v>2223</v>
      </c>
      <c r="P360" s="39"/>
    </row>
    <row r="361" s="15" customFormat="1" ht="85.5" spans="1:16">
      <c r="A361" s="31" t="s">
        <v>2234</v>
      </c>
      <c r="B361" s="32" t="s">
        <v>36</v>
      </c>
      <c r="C361" s="32" t="s">
        <v>2235</v>
      </c>
      <c r="D361" s="32" t="s">
        <v>2236</v>
      </c>
      <c r="E361" s="32" t="s">
        <v>39</v>
      </c>
      <c r="F361" s="32" t="s">
        <v>2237</v>
      </c>
      <c r="G361" s="39" t="str">
        <f>VLOOKUP(J361,[2]工作簿!$B:$G,6,FALSE)</f>
        <v>新建</v>
      </c>
      <c r="H361" s="32">
        <v>11</v>
      </c>
      <c r="I361" s="32" t="s">
        <v>42</v>
      </c>
      <c r="J361" s="32" t="s">
        <v>2238</v>
      </c>
      <c r="K361" s="32" t="s">
        <v>2210</v>
      </c>
      <c r="L361" s="31" t="s">
        <v>2211</v>
      </c>
      <c r="M361" s="31" t="s">
        <v>2212</v>
      </c>
      <c r="N361" s="39" t="s">
        <v>33</v>
      </c>
      <c r="O361" s="49" t="s">
        <v>2223</v>
      </c>
      <c r="P361" s="39"/>
    </row>
    <row r="362" s="15" customFormat="1" ht="85.5" spans="1:16">
      <c r="A362" s="31" t="s">
        <v>2239</v>
      </c>
      <c r="B362" s="32" t="s">
        <v>36</v>
      </c>
      <c r="C362" s="32" t="s">
        <v>2240</v>
      </c>
      <c r="D362" s="32" t="s">
        <v>2241</v>
      </c>
      <c r="E362" s="32" t="s">
        <v>39</v>
      </c>
      <c r="F362" s="32" t="s">
        <v>2242</v>
      </c>
      <c r="G362" s="39" t="str">
        <f>VLOOKUP(J362,[2]工作簿!$B:$G,6,FALSE)</f>
        <v>新建</v>
      </c>
      <c r="H362" s="32">
        <v>16</v>
      </c>
      <c r="I362" s="32" t="s">
        <v>42</v>
      </c>
      <c r="J362" s="32" t="s">
        <v>2243</v>
      </c>
      <c r="K362" s="32" t="s">
        <v>2210</v>
      </c>
      <c r="L362" s="31" t="s">
        <v>146</v>
      </c>
      <c r="M362" s="31" t="s">
        <v>147</v>
      </c>
      <c r="N362" s="39" t="s">
        <v>33</v>
      </c>
      <c r="O362" s="49" t="s">
        <v>2223</v>
      </c>
      <c r="P362" s="39"/>
    </row>
    <row r="363" s="15" customFormat="1" ht="85.5" spans="1:16">
      <c r="A363" s="31" t="s">
        <v>2244</v>
      </c>
      <c r="B363" s="32" t="s">
        <v>36</v>
      </c>
      <c r="C363" s="32" t="s">
        <v>2245</v>
      </c>
      <c r="D363" s="32" t="s">
        <v>2246</v>
      </c>
      <c r="E363" s="32" t="s">
        <v>39</v>
      </c>
      <c r="F363" s="32" t="s">
        <v>2247</v>
      </c>
      <c r="G363" s="39" t="str">
        <f>VLOOKUP(J363,[2]工作簿!$B:$G,6,FALSE)</f>
        <v>新建</v>
      </c>
      <c r="H363" s="32">
        <v>8.8</v>
      </c>
      <c r="I363" s="32" t="s">
        <v>42</v>
      </c>
      <c r="J363" s="32" t="s">
        <v>2248</v>
      </c>
      <c r="K363" s="32" t="s">
        <v>2210</v>
      </c>
      <c r="L363" s="31" t="s">
        <v>2249</v>
      </c>
      <c r="M363" s="31" t="s">
        <v>410</v>
      </c>
      <c r="N363" s="39" t="s">
        <v>33</v>
      </c>
      <c r="O363" s="49" t="s">
        <v>2223</v>
      </c>
      <c r="P363" s="39"/>
    </row>
    <row r="364" s="15" customFormat="1" ht="270.75" spans="1:16">
      <c r="A364" s="31" t="s">
        <v>2250</v>
      </c>
      <c r="B364" s="32" t="s">
        <v>1436</v>
      </c>
      <c r="C364" s="32" t="s">
        <v>1507</v>
      </c>
      <c r="D364" s="32" t="s">
        <v>220</v>
      </c>
      <c r="E364" s="32" t="s">
        <v>1439</v>
      </c>
      <c r="F364" s="32" t="s">
        <v>1508</v>
      </c>
      <c r="G364" s="39" t="s">
        <v>41</v>
      </c>
      <c r="H364" s="32">
        <v>1570.56</v>
      </c>
      <c r="I364" s="32" t="s">
        <v>510</v>
      </c>
      <c r="J364" s="32" t="s">
        <v>2251</v>
      </c>
      <c r="K364" s="32" t="s">
        <v>2210</v>
      </c>
      <c r="L364" s="31" t="s">
        <v>2252</v>
      </c>
      <c r="M364" s="31" t="s">
        <v>1511</v>
      </c>
      <c r="N364" s="39" t="s">
        <v>15</v>
      </c>
      <c r="O364" s="49" t="s">
        <v>762</v>
      </c>
      <c r="P364" s="39"/>
    </row>
    <row r="365" s="15" customFormat="1" ht="57" spans="1:16">
      <c r="A365" s="31" t="s">
        <v>2253</v>
      </c>
      <c r="B365" s="32" t="s">
        <v>149</v>
      </c>
      <c r="C365" s="32" t="s">
        <v>2254</v>
      </c>
      <c r="D365" s="32" t="s">
        <v>2255</v>
      </c>
      <c r="E365" s="32" t="s">
        <v>152</v>
      </c>
      <c r="F365" s="32" t="s">
        <v>2256</v>
      </c>
      <c r="G365" s="39" t="str">
        <f>VLOOKUP(J365,[2]工作簿!$B:$G,6,FALSE)</f>
        <v>新建</v>
      </c>
      <c r="H365" s="32">
        <v>12</v>
      </c>
      <c r="I365" s="32" t="s">
        <v>42</v>
      </c>
      <c r="J365" s="32" t="s">
        <v>2257</v>
      </c>
      <c r="K365" s="32" t="s">
        <v>2210</v>
      </c>
      <c r="L365" s="31" t="s">
        <v>146</v>
      </c>
      <c r="M365" s="31" t="s">
        <v>147</v>
      </c>
      <c r="N365" s="39" t="s">
        <v>33</v>
      </c>
      <c r="O365" s="49" t="s">
        <v>2223</v>
      </c>
      <c r="P365" s="39"/>
    </row>
    <row r="366" s="15" customFormat="1" ht="85.5" spans="1:16">
      <c r="A366" s="31" t="s">
        <v>2258</v>
      </c>
      <c r="B366" s="32" t="s">
        <v>36</v>
      </c>
      <c r="C366" s="32" t="s">
        <v>2259</v>
      </c>
      <c r="D366" s="32" t="s">
        <v>2260</v>
      </c>
      <c r="E366" s="32" t="s">
        <v>39</v>
      </c>
      <c r="F366" s="32" t="s">
        <v>2261</v>
      </c>
      <c r="G366" s="39" t="str">
        <f>VLOOKUP(J366,[2]工作簿!$B:$G,6,FALSE)</f>
        <v>新建</v>
      </c>
      <c r="H366" s="32">
        <v>11</v>
      </c>
      <c r="I366" s="32" t="s">
        <v>42</v>
      </c>
      <c r="J366" s="32" t="s">
        <v>2262</v>
      </c>
      <c r="K366" s="32" t="s">
        <v>2210</v>
      </c>
      <c r="L366" s="31" t="s">
        <v>537</v>
      </c>
      <c r="M366" s="31" t="s">
        <v>538</v>
      </c>
      <c r="N366" s="39" t="s">
        <v>33</v>
      </c>
      <c r="O366" s="49" t="s">
        <v>2223</v>
      </c>
      <c r="P366" s="39"/>
    </row>
    <row r="367" s="15" customFormat="1" ht="71.25" spans="1:16">
      <c r="A367" s="31" t="s">
        <v>2263</v>
      </c>
      <c r="B367" s="32" t="s">
        <v>176</v>
      </c>
      <c r="C367" s="32" t="s">
        <v>2264</v>
      </c>
      <c r="D367" s="32" t="s">
        <v>2265</v>
      </c>
      <c r="E367" s="32" t="s">
        <v>2207</v>
      </c>
      <c r="F367" s="32" t="s">
        <v>2266</v>
      </c>
      <c r="G367" s="39" t="str">
        <f>VLOOKUP(J367,[2]工作簿!$B:$G,6,FALSE)</f>
        <v>新建</v>
      </c>
      <c r="H367" s="32">
        <v>16.76</v>
      </c>
      <c r="I367" s="32" t="s">
        <v>42</v>
      </c>
      <c r="J367" s="32" t="s">
        <v>2267</v>
      </c>
      <c r="K367" s="32" t="s">
        <v>2210</v>
      </c>
      <c r="L367" s="31" t="s">
        <v>2249</v>
      </c>
      <c r="M367" s="31" t="s">
        <v>410</v>
      </c>
      <c r="N367" s="39" t="s">
        <v>33</v>
      </c>
      <c r="O367" s="49" t="s">
        <v>1679</v>
      </c>
      <c r="P367" s="39"/>
    </row>
    <row r="368" s="15" customFormat="1" ht="85.5" spans="1:16">
      <c r="A368" s="31" t="s">
        <v>2268</v>
      </c>
      <c r="B368" s="32" t="s">
        <v>36</v>
      </c>
      <c r="C368" s="32" t="s">
        <v>2269</v>
      </c>
      <c r="D368" s="32" t="s">
        <v>2270</v>
      </c>
      <c r="E368" s="32" t="s">
        <v>39</v>
      </c>
      <c r="F368" s="32" t="s">
        <v>2271</v>
      </c>
      <c r="G368" s="39" t="str">
        <f>VLOOKUP(J368,[2]工作簿!$B:$G,6,FALSE)</f>
        <v>新建</v>
      </c>
      <c r="H368" s="32">
        <v>9</v>
      </c>
      <c r="I368" s="32" t="s">
        <v>42</v>
      </c>
      <c r="J368" s="32" t="s">
        <v>2272</v>
      </c>
      <c r="K368" s="32" t="s">
        <v>2210</v>
      </c>
      <c r="L368" s="31" t="s">
        <v>2249</v>
      </c>
      <c r="M368" s="31" t="s">
        <v>410</v>
      </c>
      <c r="N368" s="39" t="s">
        <v>33</v>
      </c>
      <c r="O368" s="49" t="s">
        <v>2223</v>
      </c>
      <c r="P368" s="39"/>
    </row>
    <row r="369" s="15" customFormat="1" ht="71.25" spans="1:16">
      <c r="A369" s="31" t="s">
        <v>2273</v>
      </c>
      <c r="B369" s="32" t="s">
        <v>149</v>
      </c>
      <c r="C369" s="32" t="s">
        <v>2274</v>
      </c>
      <c r="D369" s="32" t="s">
        <v>2275</v>
      </c>
      <c r="E369" s="32" t="s">
        <v>152</v>
      </c>
      <c r="F369" s="32" t="s">
        <v>2276</v>
      </c>
      <c r="G369" s="39" t="str">
        <f>VLOOKUP(J369,[2]工作簿!$B:$G,6,FALSE)</f>
        <v>新建</v>
      </c>
      <c r="H369" s="32">
        <v>12</v>
      </c>
      <c r="I369" s="32" t="s">
        <v>42</v>
      </c>
      <c r="J369" s="32" t="s">
        <v>2277</v>
      </c>
      <c r="K369" s="32" t="s">
        <v>2210</v>
      </c>
      <c r="L369" s="31" t="s">
        <v>2249</v>
      </c>
      <c r="M369" s="31" t="s">
        <v>410</v>
      </c>
      <c r="N369" s="39" t="s">
        <v>33</v>
      </c>
      <c r="O369" s="49" t="s">
        <v>2223</v>
      </c>
      <c r="P369" s="39"/>
    </row>
    <row r="370" s="15" customFormat="1" ht="71.25" spans="1:16">
      <c r="A370" s="31" t="s">
        <v>2278</v>
      </c>
      <c r="B370" s="32" t="s">
        <v>176</v>
      </c>
      <c r="C370" s="32" t="s">
        <v>2279</v>
      </c>
      <c r="D370" s="32" t="s">
        <v>2280</v>
      </c>
      <c r="E370" s="32" t="s">
        <v>2207</v>
      </c>
      <c r="F370" s="32" t="s">
        <v>2281</v>
      </c>
      <c r="G370" s="39" t="str">
        <f>VLOOKUP(J370,[2]工作簿!$B:$G,6,FALSE)</f>
        <v>新建</v>
      </c>
      <c r="H370" s="32">
        <v>10.58</v>
      </c>
      <c r="I370" s="32" t="s">
        <v>42</v>
      </c>
      <c r="J370" s="32" t="s">
        <v>2282</v>
      </c>
      <c r="K370" s="32" t="s">
        <v>2210</v>
      </c>
      <c r="L370" s="31" t="s">
        <v>146</v>
      </c>
      <c r="M370" s="31" t="s">
        <v>147</v>
      </c>
      <c r="N370" s="39" t="s">
        <v>33</v>
      </c>
      <c r="O370" s="49" t="s">
        <v>1679</v>
      </c>
      <c r="P370" s="39"/>
    </row>
    <row r="371" s="15" customFormat="1" ht="71.25" spans="1:16">
      <c r="A371" s="31" t="s">
        <v>2283</v>
      </c>
      <c r="B371" s="32" t="s">
        <v>149</v>
      </c>
      <c r="C371" s="32" t="s">
        <v>2284</v>
      </c>
      <c r="D371" s="32" t="s">
        <v>2285</v>
      </c>
      <c r="E371" s="32" t="s">
        <v>152</v>
      </c>
      <c r="F371" s="32" t="s">
        <v>2286</v>
      </c>
      <c r="G371" s="39" t="str">
        <f>VLOOKUP(J371,[2]工作簿!$B:$G,6,FALSE)</f>
        <v>新建</v>
      </c>
      <c r="H371" s="32">
        <v>12</v>
      </c>
      <c r="I371" s="32" t="s">
        <v>42</v>
      </c>
      <c r="J371" s="32" t="s">
        <v>2287</v>
      </c>
      <c r="K371" s="32" t="s">
        <v>2210</v>
      </c>
      <c r="L371" s="31" t="s">
        <v>2288</v>
      </c>
      <c r="M371" s="31" t="s">
        <v>2289</v>
      </c>
      <c r="N371" s="39" t="s">
        <v>33</v>
      </c>
      <c r="O371" s="49" t="s">
        <v>2223</v>
      </c>
      <c r="P371" s="39"/>
    </row>
    <row r="372" s="15" customFormat="1" ht="85.5" spans="1:16">
      <c r="A372" s="31" t="s">
        <v>2290</v>
      </c>
      <c r="B372" s="32" t="s">
        <v>316</v>
      </c>
      <c r="C372" s="32" t="s">
        <v>2291</v>
      </c>
      <c r="D372" s="32" t="s">
        <v>2292</v>
      </c>
      <c r="E372" s="32" t="s">
        <v>319</v>
      </c>
      <c r="F372" s="32" t="s">
        <v>2293</v>
      </c>
      <c r="G372" s="39" t="str">
        <f>VLOOKUP(J372,[2]工作簿!$B:$G,6,FALSE)</f>
        <v>新建</v>
      </c>
      <c r="H372" s="32">
        <v>11.27</v>
      </c>
      <c r="I372" s="32" t="s">
        <v>42</v>
      </c>
      <c r="J372" s="32" t="s">
        <v>2294</v>
      </c>
      <c r="K372" s="32" t="s">
        <v>2210</v>
      </c>
      <c r="L372" s="31" t="s">
        <v>2211</v>
      </c>
      <c r="M372" s="31" t="s">
        <v>2212</v>
      </c>
      <c r="N372" s="39" t="s">
        <v>33</v>
      </c>
      <c r="O372" s="49" t="s">
        <v>2223</v>
      </c>
      <c r="P372" s="39"/>
    </row>
    <row r="373" s="15" customFormat="1" ht="99.75" spans="1:16">
      <c r="A373" s="31" t="s">
        <v>2295</v>
      </c>
      <c r="B373" s="32" t="s">
        <v>316</v>
      </c>
      <c r="C373" s="32" t="s">
        <v>2296</v>
      </c>
      <c r="D373" s="32" t="s">
        <v>2297</v>
      </c>
      <c r="E373" s="32" t="s">
        <v>319</v>
      </c>
      <c r="F373" s="32" t="s">
        <v>2298</v>
      </c>
      <c r="G373" s="39" t="str">
        <f>VLOOKUP(J373,[2]工作簿!$B:$G,6,FALSE)</f>
        <v>新建</v>
      </c>
      <c r="H373" s="32">
        <v>14.47</v>
      </c>
      <c r="I373" s="32" t="s">
        <v>42</v>
      </c>
      <c r="J373" s="32" t="s">
        <v>2299</v>
      </c>
      <c r="K373" s="32" t="s">
        <v>2210</v>
      </c>
      <c r="L373" s="31" t="s">
        <v>146</v>
      </c>
      <c r="M373" s="31" t="s">
        <v>147</v>
      </c>
      <c r="N373" s="39" t="s">
        <v>33</v>
      </c>
      <c r="O373" s="49" t="s">
        <v>2223</v>
      </c>
      <c r="P373" s="39"/>
    </row>
    <row r="374" s="15" customFormat="1" ht="99.75" spans="1:16">
      <c r="A374" s="31" t="s">
        <v>2300</v>
      </c>
      <c r="B374" s="32" t="s">
        <v>316</v>
      </c>
      <c r="C374" s="32" t="s">
        <v>2301</v>
      </c>
      <c r="D374" s="32" t="s">
        <v>2302</v>
      </c>
      <c r="E374" s="32" t="s">
        <v>319</v>
      </c>
      <c r="F374" s="32" t="s">
        <v>2303</v>
      </c>
      <c r="G374" s="39" t="str">
        <f>VLOOKUP(J374,[2]工作簿!$B:$G,6,FALSE)</f>
        <v>新建</v>
      </c>
      <c r="H374" s="32">
        <v>12.96</v>
      </c>
      <c r="I374" s="32" t="s">
        <v>42</v>
      </c>
      <c r="J374" s="32" t="s">
        <v>2304</v>
      </c>
      <c r="K374" s="32" t="s">
        <v>2210</v>
      </c>
      <c r="L374" s="31" t="s">
        <v>2288</v>
      </c>
      <c r="M374" s="31" t="s">
        <v>2289</v>
      </c>
      <c r="N374" s="39" t="s">
        <v>33</v>
      </c>
      <c r="O374" s="49" t="s">
        <v>2223</v>
      </c>
      <c r="P374" s="39"/>
    </row>
    <row r="375" s="15" customFormat="1" ht="85.5" spans="1:16">
      <c r="A375" s="31" t="s">
        <v>2305</v>
      </c>
      <c r="B375" s="32" t="s">
        <v>36</v>
      </c>
      <c r="C375" s="32" t="s">
        <v>2306</v>
      </c>
      <c r="D375" s="32" t="s">
        <v>2307</v>
      </c>
      <c r="E375" s="32" t="s">
        <v>39</v>
      </c>
      <c r="F375" s="32" t="s">
        <v>1030</v>
      </c>
      <c r="G375" s="39" t="str">
        <f>VLOOKUP(J375,[2]工作簿!$B:$G,6,FALSE)</f>
        <v>新建</v>
      </c>
      <c r="H375" s="32">
        <v>10.5</v>
      </c>
      <c r="I375" s="32" t="s">
        <v>42</v>
      </c>
      <c r="J375" s="32" t="s">
        <v>2308</v>
      </c>
      <c r="K375" s="32" t="s">
        <v>2210</v>
      </c>
      <c r="L375" s="31" t="s">
        <v>146</v>
      </c>
      <c r="M375" s="31" t="s">
        <v>147</v>
      </c>
      <c r="N375" s="39" t="s">
        <v>33</v>
      </c>
      <c r="O375" s="49" t="s">
        <v>2223</v>
      </c>
      <c r="P375" s="39"/>
    </row>
    <row r="376" s="15" customFormat="1" ht="85.5" spans="1:16">
      <c r="A376" s="31" t="s">
        <v>2309</v>
      </c>
      <c r="B376" s="32" t="s">
        <v>36</v>
      </c>
      <c r="C376" s="32" t="s">
        <v>2310</v>
      </c>
      <c r="D376" s="32" t="s">
        <v>2311</v>
      </c>
      <c r="E376" s="32" t="s">
        <v>39</v>
      </c>
      <c r="F376" s="32" t="s">
        <v>2312</v>
      </c>
      <c r="G376" s="39" t="str">
        <f>VLOOKUP(J376,[2]工作簿!$B:$G,6,FALSE)</f>
        <v>新建</v>
      </c>
      <c r="H376" s="32">
        <v>16.5</v>
      </c>
      <c r="I376" s="32" t="s">
        <v>42</v>
      </c>
      <c r="J376" s="32" t="s">
        <v>2313</v>
      </c>
      <c r="K376" s="32" t="s">
        <v>2210</v>
      </c>
      <c r="L376" s="31" t="s">
        <v>2211</v>
      </c>
      <c r="M376" s="31" t="s">
        <v>2212</v>
      </c>
      <c r="N376" s="39" t="s">
        <v>33</v>
      </c>
      <c r="O376" s="49" t="s">
        <v>2223</v>
      </c>
      <c r="P376" s="39"/>
    </row>
    <row r="377" s="15" customFormat="1" ht="85.5" spans="1:16">
      <c r="A377" s="31" t="s">
        <v>2314</v>
      </c>
      <c r="B377" s="32" t="s">
        <v>36</v>
      </c>
      <c r="C377" s="32" t="s">
        <v>2315</v>
      </c>
      <c r="D377" s="32" t="s">
        <v>2316</v>
      </c>
      <c r="E377" s="32" t="s">
        <v>39</v>
      </c>
      <c r="F377" s="32" t="s">
        <v>2317</v>
      </c>
      <c r="G377" s="39" t="str">
        <f>VLOOKUP(J377,[2]工作簿!$B:$G,6,FALSE)</f>
        <v>新建</v>
      </c>
      <c r="H377" s="32">
        <v>10</v>
      </c>
      <c r="I377" s="32" t="s">
        <v>42</v>
      </c>
      <c r="J377" s="32" t="s">
        <v>2318</v>
      </c>
      <c r="K377" s="32" t="s">
        <v>2210</v>
      </c>
      <c r="L377" s="31" t="s">
        <v>146</v>
      </c>
      <c r="M377" s="31" t="s">
        <v>147</v>
      </c>
      <c r="N377" s="39" t="s">
        <v>33</v>
      </c>
      <c r="O377" s="49" t="s">
        <v>2223</v>
      </c>
      <c r="P377" s="39"/>
    </row>
    <row r="378" s="15" customFormat="1" ht="85.5" spans="1:16">
      <c r="A378" s="31" t="s">
        <v>2319</v>
      </c>
      <c r="B378" s="32" t="s">
        <v>36</v>
      </c>
      <c r="C378" s="32" t="s">
        <v>2320</v>
      </c>
      <c r="D378" s="32" t="s">
        <v>2321</v>
      </c>
      <c r="E378" s="32" t="s">
        <v>39</v>
      </c>
      <c r="F378" s="32" t="s">
        <v>2322</v>
      </c>
      <c r="G378" s="39" t="str">
        <f>VLOOKUP(J378,[2]工作簿!$B:$G,6,FALSE)</f>
        <v>新建</v>
      </c>
      <c r="H378" s="32">
        <v>9</v>
      </c>
      <c r="I378" s="32" t="s">
        <v>42</v>
      </c>
      <c r="J378" s="32" t="s">
        <v>2323</v>
      </c>
      <c r="K378" s="32" t="s">
        <v>2210</v>
      </c>
      <c r="L378" s="31" t="s">
        <v>2249</v>
      </c>
      <c r="M378" s="31" t="s">
        <v>410</v>
      </c>
      <c r="N378" s="39" t="s">
        <v>33</v>
      </c>
      <c r="O378" s="49" t="s">
        <v>2223</v>
      </c>
      <c r="P378" s="39"/>
    </row>
    <row r="379" s="15" customFormat="1" ht="85.5" spans="1:16">
      <c r="A379" s="31" t="s">
        <v>2324</v>
      </c>
      <c r="B379" s="32" t="s">
        <v>36</v>
      </c>
      <c r="C379" s="32" t="s">
        <v>2325</v>
      </c>
      <c r="D379" s="32" t="s">
        <v>2326</v>
      </c>
      <c r="E379" s="32" t="s">
        <v>39</v>
      </c>
      <c r="F379" s="32" t="s">
        <v>2327</v>
      </c>
      <c r="G379" s="39" t="str">
        <f>VLOOKUP(J379,[2]工作簿!$B:$G,6,FALSE)</f>
        <v>新建</v>
      </c>
      <c r="H379" s="32">
        <v>13</v>
      </c>
      <c r="I379" s="32" t="s">
        <v>42</v>
      </c>
      <c r="J379" s="32" t="s">
        <v>2328</v>
      </c>
      <c r="K379" s="32" t="s">
        <v>2210</v>
      </c>
      <c r="L379" s="31" t="s">
        <v>146</v>
      </c>
      <c r="M379" s="31" t="s">
        <v>147</v>
      </c>
      <c r="N379" s="39" t="s">
        <v>33</v>
      </c>
      <c r="O379" s="49" t="s">
        <v>2223</v>
      </c>
      <c r="P379" s="39"/>
    </row>
    <row r="380" s="15" customFormat="1" ht="85.5" spans="1:16">
      <c r="A380" s="31" t="s">
        <v>2329</v>
      </c>
      <c r="B380" s="32" t="s">
        <v>36</v>
      </c>
      <c r="C380" s="32" t="s">
        <v>2330</v>
      </c>
      <c r="D380" s="32" t="s">
        <v>2331</v>
      </c>
      <c r="E380" s="32" t="s">
        <v>39</v>
      </c>
      <c r="F380" s="32" t="s">
        <v>823</v>
      </c>
      <c r="G380" s="39" t="str">
        <f>VLOOKUP(J380,[2]工作簿!$B:$G,6,FALSE)</f>
        <v>新建</v>
      </c>
      <c r="H380" s="32">
        <v>13.5</v>
      </c>
      <c r="I380" s="32" t="s">
        <v>42</v>
      </c>
      <c r="J380" s="32" t="s">
        <v>2332</v>
      </c>
      <c r="K380" s="32" t="s">
        <v>2210</v>
      </c>
      <c r="L380" s="31" t="s">
        <v>146</v>
      </c>
      <c r="M380" s="31" t="s">
        <v>147</v>
      </c>
      <c r="N380" s="39" t="s">
        <v>33</v>
      </c>
      <c r="O380" s="49" t="s">
        <v>2223</v>
      </c>
      <c r="P380" s="39"/>
    </row>
    <row r="381" s="15" customFormat="1" ht="85.5" spans="1:16">
      <c r="A381" s="31" t="s">
        <v>2333</v>
      </c>
      <c r="B381" s="32" t="s">
        <v>36</v>
      </c>
      <c r="C381" s="32" t="s">
        <v>2334</v>
      </c>
      <c r="D381" s="32" t="s">
        <v>2335</v>
      </c>
      <c r="E381" s="32" t="s">
        <v>39</v>
      </c>
      <c r="F381" s="32" t="s">
        <v>2336</v>
      </c>
      <c r="G381" s="39" t="str">
        <f>VLOOKUP(J381,[2]工作簿!$B:$G,6,FALSE)</f>
        <v>新建</v>
      </c>
      <c r="H381" s="32">
        <v>12</v>
      </c>
      <c r="I381" s="32" t="s">
        <v>42</v>
      </c>
      <c r="J381" s="32" t="s">
        <v>2337</v>
      </c>
      <c r="K381" s="32" t="s">
        <v>2210</v>
      </c>
      <c r="L381" s="31" t="s">
        <v>146</v>
      </c>
      <c r="M381" s="31" t="s">
        <v>147</v>
      </c>
      <c r="N381" s="39" t="s">
        <v>33</v>
      </c>
      <c r="O381" s="49" t="s">
        <v>2223</v>
      </c>
      <c r="P381" s="39"/>
    </row>
    <row r="382" s="15" customFormat="1" ht="85.5" spans="1:16">
      <c r="A382" s="31" t="s">
        <v>2338</v>
      </c>
      <c r="B382" s="32" t="s">
        <v>36</v>
      </c>
      <c r="C382" s="32" t="s">
        <v>2339</v>
      </c>
      <c r="D382" s="32" t="s">
        <v>2340</v>
      </c>
      <c r="E382" s="32" t="s">
        <v>39</v>
      </c>
      <c r="F382" s="32" t="s">
        <v>2341</v>
      </c>
      <c r="G382" s="39" t="str">
        <f>VLOOKUP(J382,[2]工作簿!$B:$G,6,FALSE)</f>
        <v>新建</v>
      </c>
      <c r="H382" s="32">
        <v>8</v>
      </c>
      <c r="I382" s="32" t="s">
        <v>42</v>
      </c>
      <c r="J382" s="32" t="s">
        <v>2342</v>
      </c>
      <c r="K382" s="32" t="s">
        <v>2210</v>
      </c>
      <c r="L382" s="31" t="s">
        <v>2249</v>
      </c>
      <c r="M382" s="31" t="s">
        <v>410</v>
      </c>
      <c r="N382" s="39" t="s">
        <v>33</v>
      </c>
      <c r="O382" s="49" t="s">
        <v>2223</v>
      </c>
      <c r="P382" s="39"/>
    </row>
    <row r="383" s="15" customFormat="1" ht="85.5" spans="1:16">
      <c r="A383" s="31" t="s">
        <v>2343</v>
      </c>
      <c r="B383" s="32" t="s">
        <v>36</v>
      </c>
      <c r="C383" s="32" t="s">
        <v>2344</v>
      </c>
      <c r="D383" s="32" t="s">
        <v>2345</v>
      </c>
      <c r="E383" s="32" t="s">
        <v>39</v>
      </c>
      <c r="F383" s="32" t="s">
        <v>2346</v>
      </c>
      <c r="G383" s="39" t="str">
        <f>VLOOKUP(J383,[2]工作簿!$B:$G,6,FALSE)</f>
        <v>新建</v>
      </c>
      <c r="H383" s="32">
        <v>15</v>
      </c>
      <c r="I383" s="32" t="s">
        <v>42</v>
      </c>
      <c r="J383" s="32" t="s">
        <v>2347</v>
      </c>
      <c r="K383" s="32" t="s">
        <v>2210</v>
      </c>
      <c r="L383" s="31" t="s">
        <v>2211</v>
      </c>
      <c r="M383" s="31" t="s">
        <v>2212</v>
      </c>
      <c r="N383" s="39" t="s">
        <v>33</v>
      </c>
      <c r="O383" s="49" t="s">
        <v>2223</v>
      </c>
      <c r="P383" s="39"/>
    </row>
    <row r="384" s="15" customFormat="1" ht="85.5" spans="1:16">
      <c r="A384" s="31" t="s">
        <v>2348</v>
      </c>
      <c r="B384" s="32" t="s">
        <v>36</v>
      </c>
      <c r="C384" s="32" t="s">
        <v>2349</v>
      </c>
      <c r="D384" s="32" t="s">
        <v>2350</v>
      </c>
      <c r="E384" s="32" t="s">
        <v>39</v>
      </c>
      <c r="F384" s="32" t="s">
        <v>2351</v>
      </c>
      <c r="G384" s="39" t="str">
        <f>VLOOKUP(J384,[2]工作簿!$B:$G,6,FALSE)</f>
        <v>新建</v>
      </c>
      <c r="H384" s="32">
        <v>8.5</v>
      </c>
      <c r="I384" s="32" t="s">
        <v>42</v>
      </c>
      <c r="J384" s="32" t="s">
        <v>2352</v>
      </c>
      <c r="K384" s="32" t="s">
        <v>2210</v>
      </c>
      <c r="L384" s="31" t="s">
        <v>2249</v>
      </c>
      <c r="M384" s="31" t="s">
        <v>410</v>
      </c>
      <c r="N384" s="39" t="s">
        <v>33</v>
      </c>
      <c r="O384" s="49" t="s">
        <v>2223</v>
      </c>
      <c r="P384" s="39"/>
    </row>
    <row r="385" s="15" customFormat="1" ht="57" spans="1:16">
      <c r="A385" s="31" t="s">
        <v>2353</v>
      </c>
      <c r="B385" s="32" t="s">
        <v>149</v>
      </c>
      <c r="C385" s="32" t="s">
        <v>2354</v>
      </c>
      <c r="D385" s="32" t="s">
        <v>2355</v>
      </c>
      <c r="E385" s="32" t="s">
        <v>152</v>
      </c>
      <c r="F385" s="32" t="s">
        <v>2356</v>
      </c>
      <c r="G385" s="39" t="str">
        <f>VLOOKUP(J385,[2]工作簿!$B:$G,6,FALSE)</f>
        <v>新建</v>
      </c>
      <c r="H385" s="32">
        <v>15</v>
      </c>
      <c r="I385" s="32" t="s">
        <v>42</v>
      </c>
      <c r="J385" s="32" t="s">
        <v>2357</v>
      </c>
      <c r="K385" s="32" t="s">
        <v>2210</v>
      </c>
      <c r="L385" s="31" t="s">
        <v>2211</v>
      </c>
      <c r="M385" s="31" t="s">
        <v>2212</v>
      </c>
      <c r="N385" s="39" t="s">
        <v>33</v>
      </c>
      <c r="O385" s="49" t="s">
        <v>2223</v>
      </c>
      <c r="P385" s="39"/>
    </row>
    <row r="386" s="15" customFormat="1" ht="71.25" spans="1:16">
      <c r="A386" s="31" t="s">
        <v>2358</v>
      </c>
      <c r="B386" s="32" t="s">
        <v>139</v>
      </c>
      <c r="C386" s="32" t="s">
        <v>2359</v>
      </c>
      <c r="D386" s="32" t="s">
        <v>2360</v>
      </c>
      <c r="E386" s="32" t="s">
        <v>142</v>
      </c>
      <c r="F386" s="32" t="s">
        <v>2361</v>
      </c>
      <c r="G386" s="39" t="str">
        <f>VLOOKUP(J386,[2]工作簿!$B:$G,6,FALSE)</f>
        <v>新建</v>
      </c>
      <c r="H386" s="32">
        <v>8.79</v>
      </c>
      <c r="I386" s="32" t="s">
        <v>42</v>
      </c>
      <c r="J386" s="32" t="s">
        <v>2362</v>
      </c>
      <c r="K386" s="32" t="s">
        <v>2363</v>
      </c>
      <c r="L386" s="31" t="s">
        <v>2211</v>
      </c>
      <c r="M386" s="31" t="s">
        <v>2212</v>
      </c>
      <c r="N386" s="39" t="s">
        <v>33</v>
      </c>
      <c r="O386" s="49" t="s">
        <v>2223</v>
      </c>
      <c r="P386" s="39"/>
    </row>
    <row r="387" s="15" customFormat="1" ht="71.25" spans="1:16">
      <c r="A387" s="31" t="s">
        <v>2364</v>
      </c>
      <c r="B387" s="32" t="s">
        <v>139</v>
      </c>
      <c r="C387" s="32" t="s">
        <v>2365</v>
      </c>
      <c r="D387" s="32" t="s">
        <v>2366</v>
      </c>
      <c r="E387" s="32" t="s">
        <v>142</v>
      </c>
      <c r="F387" s="32" t="s">
        <v>2367</v>
      </c>
      <c r="G387" s="39" t="str">
        <f>VLOOKUP(J387,[2]工作簿!$B:$G,6,FALSE)</f>
        <v>新建</v>
      </c>
      <c r="H387" s="32">
        <v>14.65</v>
      </c>
      <c r="I387" s="32" t="s">
        <v>42</v>
      </c>
      <c r="J387" s="32" t="s">
        <v>2368</v>
      </c>
      <c r="K387" s="32" t="s">
        <v>2363</v>
      </c>
      <c r="L387" s="31" t="s">
        <v>146</v>
      </c>
      <c r="M387" s="31" t="s">
        <v>147</v>
      </c>
      <c r="N387" s="39" t="s">
        <v>33</v>
      </c>
      <c r="O387" s="49" t="s">
        <v>2223</v>
      </c>
      <c r="P387" s="39"/>
    </row>
    <row r="388" s="15" customFormat="1" ht="71.25" spans="1:16">
      <c r="A388" s="31" t="s">
        <v>2369</v>
      </c>
      <c r="B388" s="32" t="s">
        <v>139</v>
      </c>
      <c r="C388" s="32" t="s">
        <v>2370</v>
      </c>
      <c r="D388" s="32" t="s">
        <v>2371</v>
      </c>
      <c r="E388" s="32" t="s">
        <v>142</v>
      </c>
      <c r="F388" s="32" t="s">
        <v>2372</v>
      </c>
      <c r="G388" s="39" t="str">
        <f>VLOOKUP(J388,[2]工作簿!$B:$G,6,FALSE)</f>
        <v>新建</v>
      </c>
      <c r="H388" s="32">
        <v>10.26</v>
      </c>
      <c r="I388" s="32" t="s">
        <v>42</v>
      </c>
      <c r="J388" s="32" t="s">
        <v>2373</v>
      </c>
      <c r="K388" s="32" t="s">
        <v>2363</v>
      </c>
      <c r="L388" s="31" t="s">
        <v>2211</v>
      </c>
      <c r="M388" s="31" t="s">
        <v>2212</v>
      </c>
      <c r="N388" s="39" t="s">
        <v>33</v>
      </c>
      <c r="O388" s="49" t="s">
        <v>2223</v>
      </c>
      <c r="P388" s="39"/>
    </row>
    <row r="389" s="15" customFormat="1" ht="71.25" spans="1:16">
      <c r="A389" s="31" t="s">
        <v>2374</v>
      </c>
      <c r="B389" s="32" t="s">
        <v>139</v>
      </c>
      <c r="C389" s="32" t="s">
        <v>2375</v>
      </c>
      <c r="D389" s="32" t="s">
        <v>2376</v>
      </c>
      <c r="E389" s="32" t="s">
        <v>142</v>
      </c>
      <c r="F389" s="32" t="s">
        <v>2377</v>
      </c>
      <c r="G389" s="39" t="str">
        <f>VLOOKUP(J389,[2]工作簿!$B:$G,6,FALSE)</f>
        <v>新建</v>
      </c>
      <c r="H389" s="32">
        <v>15</v>
      </c>
      <c r="I389" s="32" t="s">
        <v>42</v>
      </c>
      <c r="J389" s="32" t="s">
        <v>2378</v>
      </c>
      <c r="K389" s="32" t="s">
        <v>2363</v>
      </c>
      <c r="L389" s="31" t="s">
        <v>146</v>
      </c>
      <c r="M389" s="31" t="s">
        <v>147</v>
      </c>
      <c r="N389" s="39" t="s">
        <v>33</v>
      </c>
      <c r="O389" s="49" t="s">
        <v>2223</v>
      </c>
      <c r="P389" s="39"/>
    </row>
    <row r="390" s="15" customFormat="1" ht="71.25" spans="1:16">
      <c r="A390" s="31" t="s">
        <v>2379</v>
      </c>
      <c r="B390" s="32" t="s">
        <v>149</v>
      </c>
      <c r="C390" s="32" t="s">
        <v>2380</v>
      </c>
      <c r="D390" s="32" t="s">
        <v>2381</v>
      </c>
      <c r="E390" s="32" t="s">
        <v>152</v>
      </c>
      <c r="F390" s="32" t="s">
        <v>472</v>
      </c>
      <c r="G390" s="39" t="str">
        <f>VLOOKUP(J390,[2]工作簿!$B:$G,6,FALSE)</f>
        <v>新建</v>
      </c>
      <c r="H390" s="32">
        <v>8.6</v>
      </c>
      <c r="I390" s="32" t="s">
        <v>42</v>
      </c>
      <c r="J390" s="32" t="s">
        <v>2382</v>
      </c>
      <c r="K390" s="32" t="s">
        <v>2363</v>
      </c>
      <c r="L390" s="31" t="s">
        <v>2211</v>
      </c>
      <c r="M390" s="31" t="s">
        <v>2212</v>
      </c>
      <c r="N390" s="39" t="s">
        <v>33</v>
      </c>
      <c r="O390" s="49" t="s">
        <v>2223</v>
      </c>
      <c r="P390" s="39"/>
    </row>
    <row r="391" s="15" customFormat="1" ht="85.5" spans="1:16">
      <c r="A391" s="31" t="s">
        <v>2383</v>
      </c>
      <c r="B391" s="32" t="s">
        <v>228</v>
      </c>
      <c r="C391" s="32" t="s">
        <v>2384</v>
      </c>
      <c r="D391" s="32" t="s">
        <v>2385</v>
      </c>
      <c r="E391" s="32" t="s">
        <v>231</v>
      </c>
      <c r="F391" s="32" t="s">
        <v>2386</v>
      </c>
      <c r="G391" s="39" t="str">
        <f>VLOOKUP(J391,[2]工作簿!$B:$G,6,FALSE)</f>
        <v>新建</v>
      </c>
      <c r="H391" s="32">
        <v>12.2</v>
      </c>
      <c r="I391" s="32" t="s">
        <v>42</v>
      </c>
      <c r="J391" s="32" t="s">
        <v>2387</v>
      </c>
      <c r="K391" s="32" t="s">
        <v>2363</v>
      </c>
      <c r="L391" s="31" t="s">
        <v>146</v>
      </c>
      <c r="M391" s="31" t="s">
        <v>147</v>
      </c>
      <c r="N391" s="39" t="s">
        <v>33</v>
      </c>
      <c r="O391" s="49" t="s">
        <v>2223</v>
      </c>
      <c r="P391" s="39"/>
    </row>
    <row r="392" s="15" customFormat="1" ht="71.25" spans="1:16">
      <c r="A392" s="31" t="s">
        <v>2388</v>
      </c>
      <c r="B392" s="32" t="s">
        <v>149</v>
      </c>
      <c r="C392" s="32" t="s">
        <v>2389</v>
      </c>
      <c r="D392" s="32" t="s">
        <v>2390</v>
      </c>
      <c r="E392" s="32" t="s">
        <v>152</v>
      </c>
      <c r="F392" s="32" t="s">
        <v>2391</v>
      </c>
      <c r="G392" s="39" t="str">
        <f>VLOOKUP(J392,[2]工作簿!$B:$G,6,FALSE)</f>
        <v>新建</v>
      </c>
      <c r="H392" s="32">
        <v>7.95</v>
      </c>
      <c r="I392" s="32" t="s">
        <v>42</v>
      </c>
      <c r="J392" s="32" t="s">
        <v>2392</v>
      </c>
      <c r="K392" s="32" t="s">
        <v>2363</v>
      </c>
      <c r="L392" s="31" t="s">
        <v>2211</v>
      </c>
      <c r="M392" s="31" t="s">
        <v>2212</v>
      </c>
      <c r="N392" s="39" t="s">
        <v>33</v>
      </c>
      <c r="O392" s="49" t="s">
        <v>2223</v>
      </c>
      <c r="P392" s="39"/>
    </row>
    <row r="393" s="15" customFormat="1" ht="57" spans="1:16">
      <c r="A393" s="31" t="s">
        <v>2393</v>
      </c>
      <c r="B393" s="32" t="s">
        <v>149</v>
      </c>
      <c r="C393" s="32" t="s">
        <v>2394</v>
      </c>
      <c r="D393" s="32" t="s">
        <v>2395</v>
      </c>
      <c r="E393" s="32" t="s">
        <v>152</v>
      </c>
      <c r="F393" s="32" t="s">
        <v>2396</v>
      </c>
      <c r="G393" s="39" t="str">
        <f>VLOOKUP(J393,[2]工作簿!$B:$G,6,FALSE)</f>
        <v>新建</v>
      </c>
      <c r="H393" s="32">
        <v>16.2</v>
      </c>
      <c r="I393" s="32" t="s">
        <v>42</v>
      </c>
      <c r="J393" s="32" t="s">
        <v>2397</v>
      </c>
      <c r="K393" s="32" t="s">
        <v>2363</v>
      </c>
      <c r="L393" s="31" t="s">
        <v>146</v>
      </c>
      <c r="M393" s="31" t="s">
        <v>147</v>
      </c>
      <c r="N393" s="39" t="s">
        <v>33</v>
      </c>
      <c r="O393" s="49" t="s">
        <v>2223</v>
      </c>
      <c r="P393" s="39"/>
    </row>
    <row r="394" s="15" customFormat="1" ht="71.25" spans="1:16">
      <c r="A394" s="31" t="s">
        <v>2398</v>
      </c>
      <c r="B394" s="32" t="s">
        <v>149</v>
      </c>
      <c r="C394" s="32" t="s">
        <v>2399</v>
      </c>
      <c r="D394" s="32" t="s">
        <v>2400</v>
      </c>
      <c r="E394" s="32" t="s">
        <v>152</v>
      </c>
      <c r="F394" s="32" t="s">
        <v>2401</v>
      </c>
      <c r="G394" s="39" t="str">
        <f>VLOOKUP(J394,[2]工作簿!$B:$G,6,FALSE)</f>
        <v>新建</v>
      </c>
      <c r="H394" s="32">
        <v>6.3</v>
      </c>
      <c r="I394" s="32" t="s">
        <v>42</v>
      </c>
      <c r="J394" s="32" t="s">
        <v>2402</v>
      </c>
      <c r="K394" s="32" t="s">
        <v>2363</v>
      </c>
      <c r="L394" s="31" t="s">
        <v>2249</v>
      </c>
      <c r="M394" s="31" t="s">
        <v>410</v>
      </c>
      <c r="N394" s="39" t="s">
        <v>33</v>
      </c>
      <c r="O394" s="49" t="s">
        <v>2223</v>
      </c>
      <c r="P394" s="39"/>
    </row>
    <row r="395" s="15" customFormat="1" ht="71.25" spans="1:16">
      <c r="A395" s="31" t="s">
        <v>2403</v>
      </c>
      <c r="B395" s="32" t="s">
        <v>149</v>
      </c>
      <c r="C395" s="32" t="s">
        <v>2404</v>
      </c>
      <c r="D395" s="32" t="s">
        <v>2405</v>
      </c>
      <c r="E395" s="32" t="s">
        <v>152</v>
      </c>
      <c r="F395" s="32" t="s">
        <v>2406</v>
      </c>
      <c r="G395" s="39" t="str">
        <f>VLOOKUP(J395,[2]工作簿!$B:$G,6,FALSE)</f>
        <v>新建</v>
      </c>
      <c r="H395" s="32">
        <v>9.2</v>
      </c>
      <c r="I395" s="32" t="s">
        <v>42</v>
      </c>
      <c r="J395" s="32" t="s">
        <v>2407</v>
      </c>
      <c r="K395" s="32" t="s">
        <v>2363</v>
      </c>
      <c r="L395" s="31" t="s">
        <v>2211</v>
      </c>
      <c r="M395" s="31" t="s">
        <v>2212</v>
      </c>
      <c r="N395" s="39" t="s">
        <v>33</v>
      </c>
      <c r="O395" s="49" t="s">
        <v>2223</v>
      </c>
      <c r="P395" s="39"/>
    </row>
    <row r="396" s="15" customFormat="1" ht="57" spans="1:16">
      <c r="A396" s="31" t="s">
        <v>2408</v>
      </c>
      <c r="B396" s="32" t="s">
        <v>149</v>
      </c>
      <c r="C396" s="32" t="s">
        <v>2409</v>
      </c>
      <c r="D396" s="32" t="s">
        <v>2410</v>
      </c>
      <c r="E396" s="32" t="s">
        <v>152</v>
      </c>
      <c r="F396" s="32" t="s">
        <v>2411</v>
      </c>
      <c r="G396" s="39" t="str">
        <f>VLOOKUP(J396,[2]工作簿!$B:$G,6,FALSE)</f>
        <v>新建</v>
      </c>
      <c r="H396" s="32">
        <v>18</v>
      </c>
      <c r="I396" s="32" t="s">
        <v>42</v>
      </c>
      <c r="J396" s="32" t="s">
        <v>2412</v>
      </c>
      <c r="K396" s="32" t="s">
        <v>2363</v>
      </c>
      <c r="L396" s="31" t="s">
        <v>2211</v>
      </c>
      <c r="M396" s="31" t="s">
        <v>2212</v>
      </c>
      <c r="N396" s="39" t="s">
        <v>33</v>
      </c>
      <c r="O396" s="49" t="s">
        <v>2223</v>
      </c>
      <c r="P396" s="39"/>
    </row>
    <row r="397" s="15" customFormat="1" ht="71.25" spans="1:16">
      <c r="A397" s="31" t="s">
        <v>2413</v>
      </c>
      <c r="B397" s="32" t="s">
        <v>149</v>
      </c>
      <c r="C397" s="32" t="s">
        <v>2414</v>
      </c>
      <c r="D397" s="32" t="s">
        <v>2415</v>
      </c>
      <c r="E397" s="32" t="s">
        <v>152</v>
      </c>
      <c r="F397" s="32" t="s">
        <v>2416</v>
      </c>
      <c r="G397" s="39" t="str">
        <f>VLOOKUP(J397,[2]工作簿!$B:$G,6,FALSE)</f>
        <v>新建</v>
      </c>
      <c r="H397" s="32">
        <v>10.1</v>
      </c>
      <c r="I397" s="32" t="s">
        <v>42</v>
      </c>
      <c r="J397" s="32" t="s">
        <v>2417</v>
      </c>
      <c r="K397" s="32" t="s">
        <v>2363</v>
      </c>
      <c r="L397" s="31" t="s">
        <v>2211</v>
      </c>
      <c r="M397" s="31" t="s">
        <v>2212</v>
      </c>
      <c r="N397" s="39" t="s">
        <v>33</v>
      </c>
      <c r="O397" s="49" t="s">
        <v>2223</v>
      </c>
      <c r="P397" s="39"/>
    </row>
    <row r="398" s="15" customFormat="1" ht="71.25" spans="1:16">
      <c r="A398" s="31" t="s">
        <v>2418</v>
      </c>
      <c r="B398" s="32" t="s">
        <v>149</v>
      </c>
      <c r="C398" s="32" t="s">
        <v>2419</v>
      </c>
      <c r="D398" s="32" t="s">
        <v>2420</v>
      </c>
      <c r="E398" s="32" t="s">
        <v>152</v>
      </c>
      <c r="F398" s="32" t="s">
        <v>143</v>
      </c>
      <c r="G398" s="39" t="str">
        <f>VLOOKUP(J398,[2]工作簿!$B:$G,6,FALSE)</f>
        <v>新建</v>
      </c>
      <c r="H398" s="32">
        <v>9</v>
      </c>
      <c r="I398" s="32" t="s">
        <v>42</v>
      </c>
      <c r="J398" s="32" t="s">
        <v>2421</v>
      </c>
      <c r="K398" s="32" t="s">
        <v>2363</v>
      </c>
      <c r="L398" s="31" t="s">
        <v>146</v>
      </c>
      <c r="M398" s="31" t="s">
        <v>147</v>
      </c>
      <c r="N398" s="39" t="s">
        <v>33</v>
      </c>
      <c r="O398" s="49" t="s">
        <v>2223</v>
      </c>
      <c r="P398" s="39"/>
    </row>
    <row r="399" s="15" customFormat="1" ht="71.25" spans="1:16">
      <c r="A399" s="31" t="s">
        <v>2422</v>
      </c>
      <c r="B399" s="32" t="s">
        <v>149</v>
      </c>
      <c r="C399" s="32" t="s">
        <v>2423</v>
      </c>
      <c r="D399" s="32" t="s">
        <v>2424</v>
      </c>
      <c r="E399" s="32" t="s">
        <v>152</v>
      </c>
      <c r="F399" s="32" t="s">
        <v>1185</v>
      </c>
      <c r="G399" s="39" t="str">
        <f>VLOOKUP(J399,[2]工作簿!$B:$G,6,FALSE)</f>
        <v>新建</v>
      </c>
      <c r="H399" s="32">
        <v>8.85</v>
      </c>
      <c r="I399" s="32" t="s">
        <v>42</v>
      </c>
      <c r="J399" s="32" t="s">
        <v>2425</v>
      </c>
      <c r="K399" s="32" t="s">
        <v>2363</v>
      </c>
      <c r="L399" s="31" t="s">
        <v>2211</v>
      </c>
      <c r="M399" s="31" t="s">
        <v>2212</v>
      </c>
      <c r="N399" s="39" t="s">
        <v>33</v>
      </c>
      <c r="O399" s="49" t="s">
        <v>2223</v>
      </c>
      <c r="P399" s="39"/>
    </row>
    <row r="400" s="15" customFormat="1" ht="114" spans="1:16">
      <c r="A400" s="31" t="s">
        <v>2426</v>
      </c>
      <c r="B400" s="32" t="s">
        <v>228</v>
      </c>
      <c r="C400" s="32" t="s">
        <v>2427</v>
      </c>
      <c r="D400" s="32" t="s">
        <v>2428</v>
      </c>
      <c r="E400" s="32" t="s">
        <v>231</v>
      </c>
      <c r="F400" s="32" t="s">
        <v>2429</v>
      </c>
      <c r="G400" s="39" t="str">
        <f>VLOOKUP(J400,[2]工作簿!$B:$G,6,FALSE)</f>
        <v>新建</v>
      </c>
      <c r="H400" s="32">
        <v>17.16</v>
      </c>
      <c r="I400" s="32" t="s">
        <v>42</v>
      </c>
      <c r="J400" s="32" t="s">
        <v>2430</v>
      </c>
      <c r="K400" s="32" t="s">
        <v>2363</v>
      </c>
      <c r="L400" s="31" t="s">
        <v>658</v>
      </c>
      <c r="M400" s="31" t="s">
        <v>659</v>
      </c>
      <c r="N400" s="39" t="s">
        <v>33</v>
      </c>
      <c r="O400" s="49" t="s">
        <v>1919</v>
      </c>
      <c r="P400" s="39"/>
    </row>
    <row r="401" s="15" customFormat="1" ht="71.25" spans="1:16">
      <c r="A401" s="31" t="s">
        <v>2431</v>
      </c>
      <c r="B401" s="32" t="s">
        <v>149</v>
      </c>
      <c r="C401" s="32" t="s">
        <v>2432</v>
      </c>
      <c r="D401" s="32" t="s">
        <v>2433</v>
      </c>
      <c r="E401" s="32" t="s">
        <v>152</v>
      </c>
      <c r="F401" s="32" t="s">
        <v>143</v>
      </c>
      <c r="G401" s="39" t="str">
        <f>VLOOKUP(J401,[2]工作簿!$B:$G,6,FALSE)</f>
        <v>新建</v>
      </c>
      <c r="H401" s="32">
        <v>9</v>
      </c>
      <c r="I401" s="32" t="s">
        <v>42</v>
      </c>
      <c r="J401" s="32" t="s">
        <v>2434</v>
      </c>
      <c r="K401" s="32" t="s">
        <v>2363</v>
      </c>
      <c r="L401" s="31" t="s">
        <v>2211</v>
      </c>
      <c r="M401" s="31" t="s">
        <v>2212</v>
      </c>
      <c r="N401" s="39" t="s">
        <v>33</v>
      </c>
      <c r="O401" s="49" t="s">
        <v>2223</v>
      </c>
      <c r="P401" s="39"/>
    </row>
    <row r="402" s="15" customFormat="1" ht="71.25" spans="1:16">
      <c r="A402" s="31" t="s">
        <v>2435</v>
      </c>
      <c r="B402" s="32" t="s">
        <v>149</v>
      </c>
      <c r="C402" s="32" t="s">
        <v>2436</v>
      </c>
      <c r="D402" s="32" t="s">
        <v>2437</v>
      </c>
      <c r="E402" s="32" t="s">
        <v>152</v>
      </c>
      <c r="F402" s="32" t="s">
        <v>472</v>
      </c>
      <c r="G402" s="39" t="str">
        <f>VLOOKUP(J402,[2]工作簿!$B:$G,6,FALSE)</f>
        <v>新建</v>
      </c>
      <c r="H402" s="32">
        <v>8.67</v>
      </c>
      <c r="I402" s="32" t="s">
        <v>42</v>
      </c>
      <c r="J402" s="32" t="s">
        <v>2438</v>
      </c>
      <c r="K402" s="32" t="s">
        <v>2363</v>
      </c>
      <c r="L402" s="31" t="s">
        <v>146</v>
      </c>
      <c r="M402" s="31" t="s">
        <v>147</v>
      </c>
      <c r="N402" s="39" t="s">
        <v>33</v>
      </c>
      <c r="O402" s="49" t="s">
        <v>2223</v>
      </c>
      <c r="P402" s="39"/>
    </row>
    <row r="403" s="15" customFormat="1" ht="114" spans="1:16">
      <c r="A403" s="31" t="s">
        <v>2439</v>
      </c>
      <c r="B403" s="32" t="s">
        <v>228</v>
      </c>
      <c r="C403" s="32" t="s">
        <v>2440</v>
      </c>
      <c r="D403" s="32" t="s">
        <v>2441</v>
      </c>
      <c r="E403" s="32" t="s">
        <v>231</v>
      </c>
      <c r="F403" s="32" t="s">
        <v>2442</v>
      </c>
      <c r="G403" s="39" t="str">
        <f>VLOOKUP(J403,[2]工作簿!$B:$G,6,FALSE)</f>
        <v>新建</v>
      </c>
      <c r="H403" s="32">
        <v>11.68</v>
      </c>
      <c r="I403" s="32" t="s">
        <v>42</v>
      </c>
      <c r="J403" s="32" t="s">
        <v>2443</v>
      </c>
      <c r="K403" s="32" t="s">
        <v>2363</v>
      </c>
      <c r="L403" s="31" t="s">
        <v>2249</v>
      </c>
      <c r="M403" s="31" t="s">
        <v>410</v>
      </c>
      <c r="N403" s="39" t="s">
        <v>33</v>
      </c>
      <c r="O403" s="49" t="s">
        <v>1919</v>
      </c>
      <c r="P403" s="39"/>
    </row>
    <row r="404" s="15" customFormat="1" ht="71.25" spans="1:16">
      <c r="A404" s="31" t="s">
        <v>2444</v>
      </c>
      <c r="B404" s="32" t="s">
        <v>149</v>
      </c>
      <c r="C404" s="32" t="s">
        <v>2445</v>
      </c>
      <c r="D404" s="32" t="s">
        <v>2446</v>
      </c>
      <c r="E404" s="32" t="s">
        <v>152</v>
      </c>
      <c r="F404" s="32" t="s">
        <v>2447</v>
      </c>
      <c r="G404" s="39" t="str">
        <f>VLOOKUP(J404,[2]工作簿!$B:$G,6,FALSE)</f>
        <v>新建</v>
      </c>
      <c r="H404" s="32">
        <v>13.91</v>
      </c>
      <c r="I404" s="32" t="s">
        <v>42</v>
      </c>
      <c r="J404" s="32" t="s">
        <v>2448</v>
      </c>
      <c r="K404" s="32" t="s">
        <v>2363</v>
      </c>
      <c r="L404" s="31" t="s">
        <v>146</v>
      </c>
      <c r="M404" s="31" t="s">
        <v>147</v>
      </c>
      <c r="N404" s="39" t="s">
        <v>33</v>
      </c>
      <c r="O404" s="49" t="s">
        <v>2223</v>
      </c>
      <c r="P404" s="39"/>
    </row>
    <row r="405" s="15" customFormat="1" ht="71.25" spans="1:16">
      <c r="A405" s="31" t="s">
        <v>2449</v>
      </c>
      <c r="B405" s="32" t="s">
        <v>149</v>
      </c>
      <c r="C405" s="32" t="s">
        <v>2450</v>
      </c>
      <c r="D405" s="32" t="s">
        <v>2451</v>
      </c>
      <c r="E405" s="32" t="s">
        <v>152</v>
      </c>
      <c r="F405" s="32" t="s">
        <v>2452</v>
      </c>
      <c r="G405" s="39" t="str">
        <f>VLOOKUP(J405,[2]工作簿!$B:$G,6,FALSE)</f>
        <v>新建</v>
      </c>
      <c r="H405" s="32">
        <v>9.2</v>
      </c>
      <c r="I405" s="32" t="s">
        <v>42</v>
      </c>
      <c r="J405" s="32" t="s">
        <v>2453</v>
      </c>
      <c r="K405" s="32" t="s">
        <v>2363</v>
      </c>
      <c r="L405" s="31" t="s">
        <v>2249</v>
      </c>
      <c r="M405" s="31" t="s">
        <v>410</v>
      </c>
      <c r="N405" s="39" t="s">
        <v>33</v>
      </c>
      <c r="O405" s="49" t="s">
        <v>2223</v>
      </c>
      <c r="P405" s="39"/>
    </row>
    <row r="406" s="15" customFormat="1" ht="57" spans="1:16">
      <c r="A406" s="31" t="s">
        <v>2454</v>
      </c>
      <c r="B406" s="32" t="s">
        <v>149</v>
      </c>
      <c r="C406" s="32" t="s">
        <v>2455</v>
      </c>
      <c r="D406" s="32" t="s">
        <v>2456</v>
      </c>
      <c r="E406" s="32" t="s">
        <v>152</v>
      </c>
      <c r="F406" s="32" t="s">
        <v>2457</v>
      </c>
      <c r="G406" s="39" t="str">
        <f>VLOOKUP(J406,[2]工作簿!$B:$G,6,FALSE)</f>
        <v>新建</v>
      </c>
      <c r="H406" s="32">
        <v>14</v>
      </c>
      <c r="I406" s="32" t="s">
        <v>42</v>
      </c>
      <c r="J406" s="32" t="s">
        <v>2458</v>
      </c>
      <c r="K406" s="32" t="s">
        <v>2363</v>
      </c>
      <c r="L406" s="31" t="s">
        <v>146</v>
      </c>
      <c r="M406" s="31" t="s">
        <v>147</v>
      </c>
      <c r="N406" s="39" t="s">
        <v>33</v>
      </c>
      <c r="O406" s="49" t="s">
        <v>2223</v>
      </c>
      <c r="P406" s="39"/>
    </row>
    <row r="407" s="15" customFormat="1" ht="71.25" spans="1:16">
      <c r="A407" s="31" t="s">
        <v>2459</v>
      </c>
      <c r="B407" s="32" t="s">
        <v>149</v>
      </c>
      <c r="C407" s="32" t="s">
        <v>2460</v>
      </c>
      <c r="D407" s="32" t="s">
        <v>2461</v>
      </c>
      <c r="E407" s="32" t="s">
        <v>152</v>
      </c>
      <c r="F407" s="32" t="s">
        <v>2462</v>
      </c>
      <c r="G407" s="39" t="str">
        <f>VLOOKUP(J407,[2]工作簿!$B:$G,6,FALSE)</f>
        <v>新建</v>
      </c>
      <c r="H407" s="32">
        <v>9.9</v>
      </c>
      <c r="I407" s="32" t="s">
        <v>42</v>
      </c>
      <c r="J407" s="32" t="s">
        <v>2463</v>
      </c>
      <c r="K407" s="32" t="s">
        <v>2363</v>
      </c>
      <c r="L407" s="31" t="s">
        <v>2211</v>
      </c>
      <c r="M407" s="31" t="s">
        <v>2212</v>
      </c>
      <c r="N407" s="39" t="s">
        <v>33</v>
      </c>
      <c r="O407" s="49" t="s">
        <v>2223</v>
      </c>
      <c r="P407" s="39"/>
    </row>
    <row r="408" s="15" customFormat="1" ht="71.25" spans="1:16">
      <c r="A408" s="31" t="s">
        <v>2464</v>
      </c>
      <c r="B408" s="32" t="s">
        <v>149</v>
      </c>
      <c r="C408" s="32" t="s">
        <v>2465</v>
      </c>
      <c r="D408" s="32" t="s">
        <v>2466</v>
      </c>
      <c r="E408" s="32" t="s">
        <v>152</v>
      </c>
      <c r="F408" s="32" t="s">
        <v>2467</v>
      </c>
      <c r="G408" s="39" t="str">
        <f>VLOOKUP(J408,[2]工作簿!$B:$G,6,FALSE)</f>
        <v>新建</v>
      </c>
      <c r="H408" s="32">
        <v>10.1</v>
      </c>
      <c r="I408" s="32" t="s">
        <v>42</v>
      </c>
      <c r="J408" s="32" t="s">
        <v>2468</v>
      </c>
      <c r="K408" s="32" t="s">
        <v>2363</v>
      </c>
      <c r="L408" s="31" t="s">
        <v>658</v>
      </c>
      <c r="M408" s="31" t="s">
        <v>659</v>
      </c>
      <c r="N408" s="39" t="s">
        <v>33</v>
      </c>
      <c r="O408" s="49" t="s">
        <v>2223</v>
      </c>
      <c r="P408" s="39"/>
    </row>
    <row r="409" s="15" customFormat="1" ht="71.25" spans="1:16">
      <c r="A409" s="31" t="s">
        <v>2469</v>
      </c>
      <c r="B409" s="32" t="s">
        <v>139</v>
      </c>
      <c r="C409" s="32" t="s">
        <v>2470</v>
      </c>
      <c r="D409" s="32" t="s">
        <v>2471</v>
      </c>
      <c r="E409" s="32" t="s">
        <v>142</v>
      </c>
      <c r="F409" s="32" t="s">
        <v>2472</v>
      </c>
      <c r="G409" s="39" t="str">
        <f>VLOOKUP(J409,[2]工作簿!$B:$G,6,FALSE)</f>
        <v>新建</v>
      </c>
      <c r="H409" s="32">
        <v>16</v>
      </c>
      <c r="I409" s="32" t="s">
        <v>42</v>
      </c>
      <c r="J409" s="32" t="s">
        <v>2473</v>
      </c>
      <c r="K409" s="32" t="s">
        <v>2363</v>
      </c>
      <c r="L409" s="31" t="s">
        <v>2474</v>
      </c>
      <c r="M409" s="31" t="s">
        <v>2475</v>
      </c>
      <c r="N409" s="39" t="s">
        <v>33</v>
      </c>
      <c r="O409" s="49" t="s">
        <v>2223</v>
      </c>
      <c r="P409" s="39"/>
    </row>
    <row r="410" s="15" customFormat="1" ht="128.25" spans="1:16">
      <c r="A410" s="31" t="s">
        <v>2476</v>
      </c>
      <c r="B410" s="32" t="s">
        <v>1851</v>
      </c>
      <c r="C410" s="32" t="s">
        <v>2477</v>
      </c>
      <c r="D410" s="32" t="s">
        <v>1853</v>
      </c>
      <c r="E410" s="32" t="s">
        <v>1854</v>
      </c>
      <c r="F410" s="32" t="s">
        <v>2478</v>
      </c>
      <c r="G410" s="39" t="s">
        <v>161</v>
      </c>
      <c r="H410" s="32">
        <v>4994.01</v>
      </c>
      <c r="I410" s="32" t="s">
        <v>510</v>
      </c>
      <c r="J410" s="32" t="s">
        <v>2479</v>
      </c>
      <c r="K410" s="32" t="s">
        <v>2363</v>
      </c>
      <c r="L410" s="31" t="s">
        <v>2480</v>
      </c>
      <c r="M410" s="31" t="s">
        <v>1858</v>
      </c>
      <c r="N410" s="39" t="s">
        <v>639</v>
      </c>
      <c r="O410" s="49" t="s">
        <v>2481</v>
      </c>
      <c r="P410" s="39"/>
    </row>
    <row r="411" s="15" customFormat="1" ht="114" spans="1:16">
      <c r="A411" s="31" t="s">
        <v>2482</v>
      </c>
      <c r="B411" s="32" t="s">
        <v>228</v>
      </c>
      <c r="C411" s="32" t="s">
        <v>2483</v>
      </c>
      <c r="D411" s="32" t="s">
        <v>2484</v>
      </c>
      <c r="E411" s="32" t="s">
        <v>231</v>
      </c>
      <c r="F411" s="32" t="s">
        <v>2485</v>
      </c>
      <c r="G411" s="39" t="str">
        <f>VLOOKUP(J411,[2]工作簿!$B:$G,6,FALSE)</f>
        <v>新建</v>
      </c>
      <c r="H411" s="32">
        <v>17.16</v>
      </c>
      <c r="I411" s="32" t="s">
        <v>42</v>
      </c>
      <c r="J411" s="32" t="s">
        <v>2486</v>
      </c>
      <c r="K411" s="32" t="s">
        <v>2363</v>
      </c>
      <c r="L411" s="31" t="s">
        <v>621</v>
      </c>
      <c r="M411" s="31" t="s">
        <v>605</v>
      </c>
      <c r="N411" s="39" t="s">
        <v>33</v>
      </c>
      <c r="O411" s="49" t="s">
        <v>1919</v>
      </c>
      <c r="P411" s="39"/>
    </row>
    <row r="412" s="15" customFormat="1" ht="114" spans="1:16">
      <c r="A412" s="31" t="s">
        <v>2487</v>
      </c>
      <c r="B412" s="32" t="s">
        <v>228</v>
      </c>
      <c r="C412" s="32" t="s">
        <v>2488</v>
      </c>
      <c r="D412" s="32" t="s">
        <v>2489</v>
      </c>
      <c r="E412" s="32" t="s">
        <v>231</v>
      </c>
      <c r="F412" s="32" t="s">
        <v>2490</v>
      </c>
      <c r="G412" s="39" t="str">
        <f>VLOOKUP(J412,[2]工作簿!$B:$G,6,FALSE)</f>
        <v>新建</v>
      </c>
      <c r="H412" s="32">
        <v>21.9</v>
      </c>
      <c r="I412" s="32" t="s">
        <v>42</v>
      </c>
      <c r="J412" s="32" t="s">
        <v>2491</v>
      </c>
      <c r="K412" s="32" t="s">
        <v>2363</v>
      </c>
      <c r="L412" s="31" t="s">
        <v>2249</v>
      </c>
      <c r="M412" s="31" t="s">
        <v>410</v>
      </c>
      <c r="N412" s="39" t="s">
        <v>33</v>
      </c>
      <c r="O412" s="49" t="s">
        <v>1919</v>
      </c>
      <c r="P412" s="39"/>
    </row>
    <row r="413" s="15" customFormat="1" ht="213.75" spans="1:16">
      <c r="A413" s="31" t="s">
        <v>2492</v>
      </c>
      <c r="B413" s="32" t="s">
        <v>1496</v>
      </c>
      <c r="C413" s="32" t="s">
        <v>2493</v>
      </c>
      <c r="D413" s="32" t="s">
        <v>2494</v>
      </c>
      <c r="E413" s="32" t="s">
        <v>1499</v>
      </c>
      <c r="F413" s="32" t="s">
        <v>2495</v>
      </c>
      <c r="G413" s="39" t="s">
        <v>161</v>
      </c>
      <c r="H413" s="32">
        <v>1100</v>
      </c>
      <c r="I413" s="32" t="s">
        <v>162</v>
      </c>
      <c r="J413" s="32" t="s">
        <v>2496</v>
      </c>
      <c r="K413" s="32" t="s">
        <v>2497</v>
      </c>
      <c r="L413" s="31" t="s">
        <v>658</v>
      </c>
      <c r="M413" s="31" t="s">
        <v>659</v>
      </c>
      <c r="N413" s="39" t="s">
        <v>15</v>
      </c>
      <c r="O413" s="49" t="s">
        <v>2498</v>
      </c>
      <c r="P413" s="39"/>
    </row>
    <row r="414" s="15" customFormat="1" ht="99.75" spans="1:16">
      <c r="A414" s="31" t="s">
        <v>2499</v>
      </c>
      <c r="B414" s="32" t="s">
        <v>2500</v>
      </c>
      <c r="C414" s="32" t="s">
        <v>2501</v>
      </c>
      <c r="D414" s="32" t="s">
        <v>2502</v>
      </c>
      <c r="E414" s="32" t="s">
        <v>2503</v>
      </c>
      <c r="F414" s="32" t="s">
        <v>2504</v>
      </c>
      <c r="G414" s="39" t="str">
        <f>VLOOKUP(J414,[2]工作簿!$B:$G,6,FALSE)</f>
        <v>新建</v>
      </c>
      <c r="H414" s="32">
        <v>125000</v>
      </c>
      <c r="I414" s="32" t="s">
        <v>28</v>
      </c>
      <c r="J414" s="32" t="s">
        <v>2505</v>
      </c>
      <c r="K414" s="32" t="s">
        <v>2497</v>
      </c>
      <c r="L414" s="31" t="s">
        <v>2506</v>
      </c>
      <c r="M414" s="31" t="s">
        <v>2507</v>
      </c>
      <c r="N414" s="39" t="s">
        <v>33</v>
      </c>
      <c r="O414" s="49" t="s">
        <v>2508</v>
      </c>
      <c r="P414" s="39"/>
    </row>
    <row r="415" s="15" customFormat="1" ht="213.75" spans="1:16">
      <c r="A415" s="31" t="s">
        <v>2509</v>
      </c>
      <c r="B415" s="32" t="s">
        <v>516</v>
      </c>
      <c r="C415" s="32" t="s">
        <v>2510</v>
      </c>
      <c r="D415" s="32" t="s">
        <v>2511</v>
      </c>
      <c r="E415" s="32" t="s">
        <v>519</v>
      </c>
      <c r="F415" s="32" t="s">
        <v>2512</v>
      </c>
      <c r="G415" s="39" t="s">
        <v>161</v>
      </c>
      <c r="H415" s="32">
        <v>4500</v>
      </c>
      <c r="I415" s="32" t="s">
        <v>162</v>
      </c>
      <c r="J415" s="32" t="s">
        <v>2513</v>
      </c>
      <c r="K415" s="32" t="s">
        <v>2363</v>
      </c>
      <c r="L415" s="31" t="s">
        <v>146</v>
      </c>
      <c r="M415" s="31" t="s">
        <v>147</v>
      </c>
      <c r="N415" s="39" t="s">
        <v>15</v>
      </c>
      <c r="O415" s="49" t="s">
        <v>1909</v>
      </c>
      <c r="P415" s="39"/>
    </row>
    <row r="416" s="15" customFormat="1" ht="185.25" spans="1:16">
      <c r="A416" s="31" t="s">
        <v>2514</v>
      </c>
      <c r="B416" s="32" t="s">
        <v>1619</v>
      </c>
      <c r="C416" s="32" t="s">
        <v>1620</v>
      </c>
      <c r="D416" s="32" t="s">
        <v>2515</v>
      </c>
      <c r="E416" s="32" t="s">
        <v>1622</v>
      </c>
      <c r="F416" s="32" t="s">
        <v>2516</v>
      </c>
      <c r="G416" s="39" t="str">
        <f>VLOOKUP(J416,[2]工作簿!$B:$G,6,FALSE)</f>
        <v>新建</v>
      </c>
      <c r="H416" s="32">
        <v>12770</v>
      </c>
      <c r="I416" s="32" t="s">
        <v>28</v>
      </c>
      <c r="J416" s="32" t="s">
        <v>2517</v>
      </c>
      <c r="K416" s="32" t="s">
        <v>2518</v>
      </c>
      <c r="L416" s="31" t="s">
        <v>2249</v>
      </c>
      <c r="M416" s="31" t="s">
        <v>410</v>
      </c>
      <c r="N416" s="39" t="s">
        <v>136</v>
      </c>
      <c r="O416" s="49" t="s">
        <v>1818</v>
      </c>
      <c r="P416" s="39"/>
    </row>
    <row r="417" s="15" customFormat="1" ht="128.25" spans="1:16">
      <c r="A417" s="31" t="s">
        <v>2519</v>
      </c>
      <c r="B417" s="32" t="s">
        <v>1851</v>
      </c>
      <c r="C417" s="32" t="s">
        <v>2477</v>
      </c>
      <c r="D417" s="32" t="s">
        <v>1853</v>
      </c>
      <c r="E417" s="32" t="s">
        <v>1854</v>
      </c>
      <c r="F417" s="32" t="s">
        <v>2478</v>
      </c>
      <c r="G417" s="39" t="s">
        <v>161</v>
      </c>
      <c r="H417" s="32">
        <v>4994.01</v>
      </c>
      <c r="I417" s="32" t="s">
        <v>510</v>
      </c>
      <c r="J417" s="32" t="s">
        <v>2479</v>
      </c>
      <c r="K417" s="32" t="s">
        <v>2518</v>
      </c>
      <c r="L417" s="31" t="s">
        <v>2480</v>
      </c>
      <c r="M417" s="31" t="s">
        <v>1858</v>
      </c>
      <c r="N417" s="39" t="s">
        <v>639</v>
      </c>
      <c r="O417" s="49" t="s">
        <v>2481</v>
      </c>
      <c r="P417" s="39"/>
    </row>
    <row r="418" s="15" customFormat="1" ht="99.75" spans="1:16">
      <c r="A418" s="31" t="s">
        <v>2520</v>
      </c>
      <c r="B418" s="32" t="s">
        <v>2521</v>
      </c>
      <c r="C418" s="32" t="s">
        <v>2522</v>
      </c>
      <c r="D418" s="32" t="s">
        <v>2523</v>
      </c>
      <c r="E418" s="32" t="s">
        <v>2524</v>
      </c>
      <c r="F418" s="32" t="s">
        <v>2525</v>
      </c>
      <c r="G418" s="39" t="str">
        <f>VLOOKUP(J418,[2]工作簿!$B:$G,6,FALSE)</f>
        <v>新建</v>
      </c>
      <c r="H418" s="32">
        <v>2260</v>
      </c>
      <c r="I418" s="32" t="s">
        <v>28</v>
      </c>
      <c r="J418" s="32" t="s">
        <v>2526</v>
      </c>
      <c r="K418" s="32" t="s">
        <v>2518</v>
      </c>
      <c r="L418" s="31" t="s">
        <v>2249</v>
      </c>
      <c r="M418" s="31" t="s">
        <v>410</v>
      </c>
      <c r="N418" s="39" t="s">
        <v>33</v>
      </c>
      <c r="O418" s="49" t="s">
        <v>1696</v>
      </c>
      <c r="P418" s="39"/>
    </row>
    <row r="419" s="15" customFormat="1" ht="114" spans="1:16">
      <c r="A419" s="31" t="s">
        <v>2527</v>
      </c>
      <c r="B419" s="32" t="s">
        <v>585</v>
      </c>
      <c r="C419" s="32" t="s">
        <v>2528</v>
      </c>
      <c r="D419" s="32" t="s">
        <v>2529</v>
      </c>
      <c r="E419" s="32" t="s">
        <v>588</v>
      </c>
      <c r="F419" s="32" t="s">
        <v>2530</v>
      </c>
      <c r="G419" s="39" t="str">
        <f>VLOOKUP(J419,[2]工作簿!$B:$G,6,FALSE)</f>
        <v>技改及其他</v>
      </c>
      <c r="H419" s="32">
        <v>800</v>
      </c>
      <c r="I419" s="32" t="s">
        <v>28</v>
      </c>
      <c r="J419" s="32" t="s">
        <v>2531</v>
      </c>
      <c r="K419" s="32" t="s">
        <v>2532</v>
      </c>
      <c r="L419" s="31" t="s">
        <v>2249</v>
      </c>
      <c r="M419" s="31" t="s">
        <v>410</v>
      </c>
      <c r="N419" s="39" t="s">
        <v>33</v>
      </c>
      <c r="O419" s="49" t="s">
        <v>762</v>
      </c>
      <c r="P419" s="39"/>
    </row>
    <row r="420" s="15" customFormat="1" ht="71.25" spans="1:16">
      <c r="A420" s="31" t="s">
        <v>2533</v>
      </c>
      <c r="B420" s="32" t="s">
        <v>36</v>
      </c>
      <c r="C420" s="32" t="s">
        <v>2534</v>
      </c>
      <c r="D420" s="32" t="s">
        <v>2535</v>
      </c>
      <c r="E420" s="32" t="s">
        <v>39</v>
      </c>
      <c r="F420" s="32" t="s">
        <v>2536</v>
      </c>
      <c r="G420" s="39" t="str">
        <f>VLOOKUP(J420,[2]工作簿!$B:$G,6,FALSE)</f>
        <v>新建</v>
      </c>
      <c r="H420" s="32">
        <v>12.18</v>
      </c>
      <c r="I420" s="32" t="s">
        <v>42</v>
      </c>
      <c r="J420" s="32" t="s">
        <v>2537</v>
      </c>
      <c r="K420" s="32" t="s">
        <v>2532</v>
      </c>
      <c r="L420" s="31" t="s">
        <v>2538</v>
      </c>
      <c r="M420" s="31"/>
      <c r="N420" s="39"/>
      <c r="O420" s="49" t="s">
        <v>1919</v>
      </c>
      <c r="P420" s="39"/>
    </row>
    <row r="421" s="15" customFormat="1" ht="99.75" spans="1:16">
      <c r="A421" s="31" t="s">
        <v>2539</v>
      </c>
      <c r="B421" s="32" t="s">
        <v>316</v>
      </c>
      <c r="C421" s="32" t="s">
        <v>2540</v>
      </c>
      <c r="D421" s="32" t="s">
        <v>2541</v>
      </c>
      <c r="E421" s="32" t="s">
        <v>319</v>
      </c>
      <c r="F421" s="32" t="s">
        <v>2542</v>
      </c>
      <c r="G421" s="39" t="str">
        <f>VLOOKUP(J421,[2]工作簿!$B:$G,6,FALSE)</f>
        <v>新建</v>
      </c>
      <c r="H421" s="32">
        <v>8.64</v>
      </c>
      <c r="I421" s="32" t="s">
        <v>42</v>
      </c>
      <c r="J421" s="32" t="s">
        <v>2543</v>
      </c>
      <c r="K421" s="32" t="s">
        <v>2532</v>
      </c>
      <c r="L421" s="31" t="s">
        <v>146</v>
      </c>
      <c r="M421" s="31" t="s">
        <v>147</v>
      </c>
      <c r="N421" s="39" t="s">
        <v>33</v>
      </c>
      <c r="O421" s="49" t="s">
        <v>2223</v>
      </c>
      <c r="P421" s="39"/>
    </row>
    <row r="422" s="15" customFormat="1" ht="85.5" spans="1:16">
      <c r="A422" s="31" t="s">
        <v>2544</v>
      </c>
      <c r="B422" s="32" t="s">
        <v>316</v>
      </c>
      <c r="C422" s="32" t="s">
        <v>2545</v>
      </c>
      <c r="D422" s="32" t="s">
        <v>2546</v>
      </c>
      <c r="E422" s="32" t="s">
        <v>319</v>
      </c>
      <c r="F422" s="32" t="s">
        <v>2547</v>
      </c>
      <c r="G422" s="39" t="str">
        <f>VLOOKUP(J422,[2]工作簿!$B:$G,6,FALSE)</f>
        <v>新建</v>
      </c>
      <c r="H422" s="32">
        <v>6.48</v>
      </c>
      <c r="I422" s="32" t="s">
        <v>42</v>
      </c>
      <c r="J422" s="32" t="s">
        <v>2548</v>
      </c>
      <c r="K422" s="32" t="s">
        <v>2532</v>
      </c>
      <c r="L422" s="31" t="s">
        <v>146</v>
      </c>
      <c r="M422" s="31" t="s">
        <v>147</v>
      </c>
      <c r="N422" s="39" t="s">
        <v>33</v>
      </c>
      <c r="O422" s="49" t="s">
        <v>2223</v>
      </c>
      <c r="P422" s="39"/>
    </row>
    <row r="423" s="15" customFormat="1" ht="85.5" spans="1:16">
      <c r="A423" s="31" t="s">
        <v>2549</v>
      </c>
      <c r="B423" s="32" t="s">
        <v>316</v>
      </c>
      <c r="C423" s="32" t="s">
        <v>2550</v>
      </c>
      <c r="D423" s="32" t="s">
        <v>2551</v>
      </c>
      <c r="E423" s="32" t="s">
        <v>319</v>
      </c>
      <c r="F423" s="32" t="s">
        <v>2552</v>
      </c>
      <c r="G423" s="39" t="str">
        <f>VLOOKUP(J423,[2]工作簿!$B:$G,6,FALSE)</f>
        <v>新建</v>
      </c>
      <c r="H423" s="32">
        <v>12.53</v>
      </c>
      <c r="I423" s="32" t="s">
        <v>42</v>
      </c>
      <c r="J423" s="32" t="s">
        <v>2553</v>
      </c>
      <c r="K423" s="32" t="s">
        <v>2532</v>
      </c>
      <c r="L423" s="31" t="s">
        <v>2211</v>
      </c>
      <c r="M423" s="31" t="s">
        <v>2212</v>
      </c>
      <c r="N423" s="39" t="s">
        <v>33</v>
      </c>
      <c r="O423" s="49" t="s">
        <v>2223</v>
      </c>
      <c r="P423" s="39"/>
    </row>
    <row r="424" s="15" customFormat="1" ht="85.5" spans="1:16">
      <c r="A424" s="31" t="s">
        <v>2554</v>
      </c>
      <c r="B424" s="32" t="s">
        <v>316</v>
      </c>
      <c r="C424" s="32" t="s">
        <v>2555</v>
      </c>
      <c r="D424" s="32" t="s">
        <v>2556</v>
      </c>
      <c r="E424" s="32" t="s">
        <v>319</v>
      </c>
      <c r="F424" s="32" t="s">
        <v>2557</v>
      </c>
      <c r="G424" s="39" t="str">
        <f>VLOOKUP(J424,[2]工作簿!$B:$G,6,FALSE)</f>
        <v>新建</v>
      </c>
      <c r="H424" s="32">
        <v>8.86</v>
      </c>
      <c r="I424" s="32" t="s">
        <v>42</v>
      </c>
      <c r="J424" s="32" t="s">
        <v>2558</v>
      </c>
      <c r="K424" s="32" t="s">
        <v>2532</v>
      </c>
      <c r="L424" s="31" t="s">
        <v>146</v>
      </c>
      <c r="M424" s="31" t="s">
        <v>147</v>
      </c>
      <c r="N424" s="39" t="s">
        <v>33</v>
      </c>
      <c r="O424" s="49" t="s">
        <v>2223</v>
      </c>
      <c r="P424" s="39"/>
    </row>
    <row r="425" s="15" customFormat="1" ht="99.75" spans="1:16">
      <c r="A425" s="31" t="s">
        <v>2559</v>
      </c>
      <c r="B425" s="32" t="s">
        <v>316</v>
      </c>
      <c r="C425" s="32" t="s">
        <v>2560</v>
      </c>
      <c r="D425" s="32" t="s">
        <v>2561</v>
      </c>
      <c r="E425" s="32" t="s">
        <v>319</v>
      </c>
      <c r="F425" s="32" t="s">
        <v>2562</v>
      </c>
      <c r="G425" s="39" t="str">
        <f>VLOOKUP(J425,[2]工作簿!$B:$G,6,FALSE)</f>
        <v>新建</v>
      </c>
      <c r="H425" s="32">
        <v>8.21</v>
      </c>
      <c r="I425" s="32" t="s">
        <v>42</v>
      </c>
      <c r="J425" s="32" t="s">
        <v>2563</v>
      </c>
      <c r="K425" s="32" t="s">
        <v>2532</v>
      </c>
      <c r="L425" s="31" t="s">
        <v>2564</v>
      </c>
      <c r="M425" s="31" t="s">
        <v>2565</v>
      </c>
      <c r="N425" s="39" t="s">
        <v>33</v>
      </c>
      <c r="O425" s="49" t="s">
        <v>2223</v>
      </c>
      <c r="P425" s="39"/>
    </row>
    <row r="426" s="15" customFormat="1" ht="99.75" spans="1:16">
      <c r="A426" s="31" t="s">
        <v>2566</v>
      </c>
      <c r="B426" s="32" t="s">
        <v>316</v>
      </c>
      <c r="C426" s="32" t="s">
        <v>2567</v>
      </c>
      <c r="D426" s="32" t="s">
        <v>2568</v>
      </c>
      <c r="E426" s="32" t="s">
        <v>319</v>
      </c>
      <c r="F426" s="32" t="s">
        <v>2557</v>
      </c>
      <c r="G426" s="39" t="str">
        <f>VLOOKUP(J426,[2]工作簿!$B:$G,6,FALSE)</f>
        <v>新建</v>
      </c>
      <c r="H426" s="32">
        <v>8.86</v>
      </c>
      <c r="I426" s="32" t="s">
        <v>42</v>
      </c>
      <c r="J426" s="32" t="s">
        <v>2569</v>
      </c>
      <c r="K426" s="32" t="s">
        <v>2532</v>
      </c>
      <c r="L426" s="31" t="s">
        <v>146</v>
      </c>
      <c r="M426" s="31" t="s">
        <v>147</v>
      </c>
      <c r="N426" s="39" t="s">
        <v>33</v>
      </c>
      <c r="O426" s="49" t="s">
        <v>2223</v>
      </c>
      <c r="P426" s="39"/>
    </row>
    <row r="427" s="15" customFormat="1" ht="99.75" spans="1:16">
      <c r="A427" s="31" t="s">
        <v>2570</v>
      </c>
      <c r="B427" s="32" t="s">
        <v>36</v>
      </c>
      <c r="C427" s="32" t="s">
        <v>2571</v>
      </c>
      <c r="D427" s="32" t="s">
        <v>2572</v>
      </c>
      <c r="E427" s="32" t="s">
        <v>39</v>
      </c>
      <c r="F427" s="32" t="s">
        <v>2573</v>
      </c>
      <c r="G427" s="39" t="str">
        <f>VLOOKUP(J427,[2]工作簿!$B:$G,6,FALSE)</f>
        <v>新建</v>
      </c>
      <c r="H427" s="32">
        <v>9</v>
      </c>
      <c r="I427" s="32" t="s">
        <v>42</v>
      </c>
      <c r="J427" s="32" t="s">
        <v>2574</v>
      </c>
      <c r="K427" s="32" t="s">
        <v>2532</v>
      </c>
      <c r="L427" s="31" t="s">
        <v>146</v>
      </c>
      <c r="M427" s="31" t="s">
        <v>147</v>
      </c>
      <c r="N427" s="39" t="s">
        <v>33</v>
      </c>
      <c r="O427" s="49" t="s">
        <v>2223</v>
      </c>
      <c r="P427" s="39"/>
    </row>
    <row r="428" s="15" customFormat="1" ht="99.75" spans="1:16">
      <c r="A428" s="31" t="s">
        <v>2575</v>
      </c>
      <c r="B428" s="32" t="s">
        <v>36</v>
      </c>
      <c r="C428" s="32" t="s">
        <v>2576</v>
      </c>
      <c r="D428" s="32" t="s">
        <v>2577</v>
      </c>
      <c r="E428" s="32" t="s">
        <v>39</v>
      </c>
      <c r="F428" s="32" t="s">
        <v>2578</v>
      </c>
      <c r="G428" s="39" t="str">
        <f>VLOOKUP(J428,[2]工作簿!$B:$G,6,FALSE)</f>
        <v>新建</v>
      </c>
      <c r="H428" s="32">
        <v>12</v>
      </c>
      <c r="I428" s="32" t="s">
        <v>42</v>
      </c>
      <c r="J428" s="32" t="s">
        <v>2579</v>
      </c>
      <c r="K428" s="32" t="s">
        <v>2532</v>
      </c>
      <c r="L428" s="31" t="s">
        <v>2211</v>
      </c>
      <c r="M428" s="31" t="s">
        <v>2212</v>
      </c>
      <c r="N428" s="39" t="s">
        <v>33</v>
      </c>
      <c r="O428" s="49" t="s">
        <v>2223</v>
      </c>
      <c r="P428" s="39"/>
    </row>
    <row r="429" s="15" customFormat="1" ht="85.5" spans="1:16">
      <c r="A429" s="31" t="s">
        <v>2580</v>
      </c>
      <c r="B429" s="32" t="s">
        <v>36</v>
      </c>
      <c r="C429" s="32" t="s">
        <v>2581</v>
      </c>
      <c r="D429" s="32" t="s">
        <v>2582</v>
      </c>
      <c r="E429" s="32" t="s">
        <v>39</v>
      </c>
      <c r="F429" s="32" t="s">
        <v>2583</v>
      </c>
      <c r="G429" s="39" t="str">
        <f>VLOOKUP(J429,[2]工作簿!$B:$G,6,FALSE)</f>
        <v>新建</v>
      </c>
      <c r="H429" s="32">
        <v>11</v>
      </c>
      <c r="I429" s="32" t="s">
        <v>42</v>
      </c>
      <c r="J429" s="32" t="s">
        <v>2584</v>
      </c>
      <c r="K429" s="32" t="s">
        <v>2532</v>
      </c>
      <c r="L429" s="31" t="s">
        <v>658</v>
      </c>
      <c r="M429" s="31" t="s">
        <v>659</v>
      </c>
      <c r="N429" s="39" t="s">
        <v>33</v>
      </c>
      <c r="O429" s="49" t="s">
        <v>2223</v>
      </c>
      <c r="P429" s="39"/>
    </row>
    <row r="430" s="15" customFormat="1" ht="71.25" spans="1:16">
      <c r="A430" s="31" t="s">
        <v>2585</v>
      </c>
      <c r="B430" s="32" t="s">
        <v>149</v>
      </c>
      <c r="C430" s="32" t="s">
        <v>2586</v>
      </c>
      <c r="D430" s="32" t="s">
        <v>2587</v>
      </c>
      <c r="E430" s="32" t="s">
        <v>152</v>
      </c>
      <c r="F430" s="32" t="s">
        <v>153</v>
      </c>
      <c r="G430" s="39" t="str">
        <f>VLOOKUP(J430,[2]工作簿!$B:$G,6,FALSE)</f>
        <v>新建</v>
      </c>
      <c r="H430" s="32">
        <v>8.13</v>
      </c>
      <c r="I430" s="32" t="s">
        <v>42</v>
      </c>
      <c r="J430" s="32" t="s">
        <v>2588</v>
      </c>
      <c r="K430" s="32" t="s">
        <v>2532</v>
      </c>
      <c r="L430" s="31" t="s">
        <v>2249</v>
      </c>
      <c r="M430" s="31" t="s">
        <v>410</v>
      </c>
      <c r="N430" s="39" t="s">
        <v>33</v>
      </c>
      <c r="O430" s="49" t="s">
        <v>2223</v>
      </c>
      <c r="P430" s="39"/>
    </row>
    <row r="431" s="15" customFormat="1" ht="71.25" spans="1:16">
      <c r="A431" s="31" t="s">
        <v>2589</v>
      </c>
      <c r="B431" s="32" t="s">
        <v>149</v>
      </c>
      <c r="C431" s="32" t="s">
        <v>2590</v>
      </c>
      <c r="D431" s="32" t="s">
        <v>2591</v>
      </c>
      <c r="E431" s="32" t="s">
        <v>152</v>
      </c>
      <c r="F431" s="32" t="s">
        <v>2592</v>
      </c>
      <c r="G431" s="39" t="str">
        <f>VLOOKUP(J431,[2]工作簿!$B:$G,6,FALSE)</f>
        <v>新建</v>
      </c>
      <c r="H431" s="32">
        <v>16.26</v>
      </c>
      <c r="I431" s="32" t="s">
        <v>42</v>
      </c>
      <c r="J431" s="32" t="s">
        <v>2593</v>
      </c>
      <c r="K431" s="32" t="s">
        <v>2532</v>
      </c>
      <c r="L431" s="31" t="s">
        <v>2249</v>
      </c>
      <c r="M431" s="31" t="s">
        <v>410</v>
      </c>
      <c r="N431" s="39" t="s">
        <v>33</v>
      </c>
      <c r="O431" s="49" t="s">
        <v>2223</v>
      </c>
      <c r="P431" s="39"/>
    </row>
    <row r="432" s="15" customFormat="1" ht="71.25" spans="1:16">
      <c r="A432" s="31" t="s">
        <v>2594</v>
      </c>
      <c r="B432" s="32" t="s">
        <v>149</v>
      </c>
      <c r="C432" s="32" t="s">
        <v>2595</v>
      </c>
      <c r="D432" s="32" t="s">
        <v>2596</v>
      </c>
      <c r="E432" s="32" t="s">
        <v>152</v>
      </c>
      <c r="F432" s="32" t="s">
        <v>2597</v>
      </c>
      <c r="G432" s="39" t="str">
        <f>VLOOKUP(J432,[2]工作簿!$B:$G,6,FALSE)</f>
        <v>新建</v>
      </c>
      <c r="H432" s="32">
        <v>10.66</v>
      </c>
      <c r="I432" s="32" t="s">
        <v>42</v>
      </c>
      <c r="J432" s="32" t="s">
        <v>2598</v>
      </c>
      <c r="K432" s="32" t="s">
        <v>2532</v>
      </c>
      <c r="L432" s="31" t="s">
        <v>2211</v>
      </c>
      <c r="M432" s="31" t="s">
        <v>2212</v>
      </c>
      <c r="N432" s="39" t="s">
        <v>33</v>
      </c>
      <c r="O432" s="49" t="s">
        <v>2223</v>
      </c>
      <c r="P432" s="39"/>
    </row>
    <row r="433" s="15" customFormat="1" ht="71.25" spans="1:16">
      <c r="A433" s="31" t="s">
        <v>2599</v>
      </c>
      <c r="B433" s="32" t="s">
        <v>149</v>
      </c>
      <c r="C433" s="32" t="s">
        <v>2600</v>
      </c>
      <c r="D433" s="32" t="s">
        <v>2601</v>
      </c>
      <c r="E433" s="32" t="s">
        <v>152</v>
      </c>
      <c r="F433" s="32" t="s">
        <v>239</v>
      </c>
      <c r="G433" s="39" t="str">
        <f>VLOOKUP(J433,[2]工作簿!$B:$G,6,FALSE)</f>
        <v>新建</v>
      </c>
      <c r="H433" s="32">
        <v>9.39</v>
      </c>
      <c r="I433" s="32" t="s">
        <v>42</v>
      </c>
      <c r="J433" s="32" t="s">
        <v>2602</v>
      </c>
      <c r="K433" s="32" t="s">
        <v>2532</v>
      </c>
      <c r="L433" s="31" t="s">
        <v>2249</v>
      </c>
      <c r="M433" s="31" t="s">
        <v>410</v>
      </c>
      <c r="N433" s="39" t="s">
        <v>33</v>
      </c>
      <c r="O433" s="49" t="s">
        <v>2223</v>
      </c>
      <c r="P433" s="39"/>
    </row>
    <row r="434" s="15" customFormat="1" ht="71.25" spans="1:16">
      <c r="A434" s="31" t="s">
        <v>2603</v>
      </c>
      <c r="B434" s="32" t="s">
        <v>149</v>
      </c>
      <c r="C434" s="32" t="s">
        <v>2604</v>
      </c>
      <c r="D434" s="32" t="s">
        <v>2605</v>
      </c>
      <c r="E434" s="32" t="s">
        <v>152</v>
      </c>
      <c r="F434" s="32" t="s">
        <v>2606</v>
      </c>
      <c r="G434" s="39" t="str">
        <f>VLOOKUP(J434,[2]工作簿!$B:$G,6,FALSE)</f>
        <v>新建</v>
      </c>
      <c r="H434" s="32">
        <v>12.6</v>
      </c>
      <c r="I434" s="32" t="s">
        <v>42</v>
      </c>
      <c r="J434" s="32" t="s">
        <v>2607</v>
      </c>
      <c r="K434" s="32" t="s">
        <v>2532</v>
      </c>
      <c r="L434" s="31" t="s">
        <v>2249</v>
      </c>
      <c r="M434" s="31" t="s">
        <v>410</v>
      </c>
      <c r="N434" s="39" t="s">
        <v>33</v>
      </c>
      <c r="O434" s="49" t="s">
        <v>2223</v>
      </c>
      <c r="P434" s="39"/>
    </row>
    <row r="435" s="15" customFormat="1" ht="71.25" spans="1:16">
      <c r="A435" s="31" t="s">
        <v>2608</v>
      </c>
      <c r="B435" s="32" t="s">
        <v>149</v>
      </c>
      <c r="C435" s="32" t="s">
        <v>2609</v>
      </c>
      <c r="D435" s="32" t="s">
        <v>2610</v>
      </c>
      <c r="E435" s="32" t="s">
        <v>152</v>
      </c>
      <c r="F435" s="32" t="s">
        <v>2611</v>
      </c>
      <c r="G435" s="39" t="str">
        <f>VLOOKUP(J435,[2]工作簿!$B:$G,6,FALSE)</f>
        <v>新建</v>
      </c>
      <c r="H435" s="32">
        <v>13.7</v>
      </c>
      <c r="I435" s="32" t="s">
        <v>42</v>
      </c>
      <c r="J435" s="32" t="s">
        <v>2612</v>
      </c>
      <c r="K435" s="32" t="s">
        <v>2532</v>
      </c>
      <c r="L435" s="31" t="s">
        <v>658</v>
      </c>
      <c r="M435" s="31" t="s">
        <v>659</v>
      </c>
      <c r="N435" s="39" t="s">
        <v>33</v>
      </c>
      <c r="O435" s="49" t="s">
        <v>2223</v>
      </c>
      <c r="P435" s="39"/>
    </row>
    <row r="436" s="15" customFormat="1" ht="71.25" spans="1:16">
      <c r="A436" s="31" t="s">
        <v>2613</v>
      </c>
      <c r="B436" s="32" t="s">
        <v>149</v>
      </c>
      <c r="C436" s="32" t="s">
        <v>2614</v>
      </c>
      <c r="D436" s="32" t="s">
        <v>2615</v>
      </c>
      <c r="E436" s="32" t="s">
        <v>152</v>
      </c>
      <c r="F436" s="32" t="s">
        <v>2056</v>
      </c>
      <c r="G436" s="39" t="str">
        <f>VLOOKUP(J436,[2]工作簿!$B:$G,6,FALSE)</f>
        <v>新建</v>
      </c>
      <c r="H436" s="32">
        <v>6.86</v>
      </c>
      <c r="I436" s="32" t="s">
        <v>42</v>
      </c>
      <c r="J436" s="32" t="s">
        <v>2616</v>
      </c>
      <c r="K436" s="32" t="s">
        <v>2532</v>
      </c>
      <c r="L436" s="31" t="s">
        <v>2211</v>
      </c>
      <c r="M436" s="31" t="s">
        <v>2212</v>
      </c>
      <c r="N436" s="39" t="s">
        <v>33</v>
      </c>
      <c r="O436" s="49" t="s">
        <v>2223</v>
      </c>
      <c r="P436" s="39"/>
    </row>
    <row r="437" s="15" customFormat="1" ht="71.25" spans="1:16">
      <c r="A437" s="31" t="s">
        <v>2617</v>
      </c>
      <c r="B437" s="32" t="s">
        <v>149</v>
      </c>
      <c r="C437" s="32" t="s">
        <v>2618</v>
      </c>
      <c r="D437" s="32" t="s">
        <v>2619</v>
      </c>
      <c r="E437" s="32" t="s">
        <v>152</v>
      </c>
      <c r="F437" s="32" t="s">
        <v>2620</v>
      </c>
      <c r="G437" s="39" t="str">
        <f>VLOOKUP(J437,[2]工作簿!$B:$G,6,FALSE)</f>
        <v>新建</v>
      </c>
      <c r="H437" s="32">
        <v>8.5</v>
      </c>
      <c r="I437" s="32" t="s">
        <v>42</v>
      </c>
      <c r="J437" s="32" t="s">
        <v>2621</v>
      </c>
      <c r="K437" s="32" t="s">
        <v>2532</v>
      </c>
      <c r="L437" s="31" t="s">
        <v>146</v>
      </c>
      <c r="M437" s="31" t="s">
        <v>147</v>
      </c>
      <c r="N437" s="39" t="s">
        <v>33</v>
      </c>
      <c r="O437" s="49" t="s">
        <v>2223</v>
      </c>
      <c r="P437" s="39"/>
    </row>
    <row r="438" s="15" customFormat="1" ht="71.25" spans="1:16">
      <c r="A438" s="31" t="s">
        <v>2622</v>
      </c>
      <c r="B438" s="32" t="s">
        <v>149</v>
      </c>
      <c r="C438" s="32" t="s">
        <v>2623</v>
      </c>
      <c r="D438" s="32" t="s">
        <v>2624</v>
      </c>
      <c r="E438" s="32" t="s">
        <v>152</v>
      </c>
      <c r="F438" s="32" t="s">
        <v>2625</v>
      </c>
      <c r="G438" s="39" t="str">
        <f>VLOOKUP(J438,[2]工作簿!$B:$G,6,FALSE)</f>
        <v>新建</v>
      </c>
      <c r="H438" s="32">
        <v>9.4</v>
      </c>
      <c r="I438" s="32" t="s">
        <v>42</v>
      </c>
      <c r="J438" s="32" t="s">
        <v>2626</v>
      </c>
      <c r="K438" s="32" t="s">
        <v>2532</v>
      </c>
      <c r="L438" s="31" t="s">
        <v>146</v>
      </c>
      <c r="M438" s="31" t="s">
        <v>147</v>
      </c>
      <c r="N438" s="39" t="s">
        <v>33</v>
      </c>
      <c r="O438" s="49" t="s">
        <v>2223</v>
      </c>
      <c r="P438" s="39"/>
    </row>
    <row r="439" s="15" customFormat="1" ht="71.25" spans="1:16">
      <c r="A439" s="31" t="s">
        <v>2627</v>
      </c>
      <c r="B439" s="32" t="s">
        <v>149</v>
      </c>
      <c r="C439" s="32" t="s">
        <v>2628</v>
      </c>
      <c r="D439" s="32" t="s">
        <v>2629</v>
      </c>
      <c r="E439" s="32" t="s">
        <v>152</v>
      </c>
      <c r="F439" s="32" t="s">
        <v>2630</v>
      </c>
      <c r="G439" s="39" t="str">
        <f>VLOOKUP(J439,[2]工作簿!$B:$G,6,FALSE)</f>
        <v>新建</v>
      </c>
      <c r="H439" s="32">
        <v>9.9</v>
      </c>
      <c r="I439" s="32" t="s">
        <v>42</v>
      </c>
      <c r="J439" s="32" t="s">
        <v>2631</v>
      </c>
      <c r="K439" s="32" t="s">
        <v>2532</v>
      </c>
      <c r="L439" s="31" t="s">
        <v>621</v>
      </c>
      <c r="M439" s="31" t="s">
        <v>605</v>
      </c>
      <c r="N439" s="39" t="s">
        <v>33</v>
      </c>
      <c r="O439" s="49" t="s">
        <v>1919</v>
      </c>
      <c r="P439" s="39"/>
    </row>
    <row r="440" s="15" customFormat="1" ht="57" spans="1:16">
      <c r="A440" s="31" t="s">
        <v>2632</v>
      </c>
      <c r="B440" s="32" t="s">
        <v>149</v>
      </c>
      <c r="C440" s="32" t="s">
        <v>2633</v>
      </c>
      <c r="D440" s="32" t="s">
        <v>2634</v>
      </c>
      <c r="E440" s="32" t="s">
        <v>152</v>
      </c>
      <c r="F440" s="32" t="s">
        <v>2635</v>
      </c>
      <c r="G440" s="39" t="str">
        <f>VLOOKUP(J440,[2]工作簿!$B:$G,6,FALSE)</f>
        <v>新建</v>
      </c>
      <c r="H440" s="32">
        <v>21.7</v>
      </c>
      <c r="I440" s="32" t="s">
        <v>42</v>
      </c>
      <c r="J440" s="32" t="s">
        <v>2636</v>
      </c>
      <c r="K440" s="32" t="s">
        <v>2532</v>
      </c>
      <c r="L440" s="31" t="s">
        <v>2211</v>
      </c>
      <c r="M440" s="31" t="s">
        <v>2212</v>
      </c>
      <c r="N440" s="39" t="s">
        <v>33</v>
      </c>
      <c r="O440" s="49" t="s">
        <v>2223</v>
      </c>
      <c r="P440" s="39"/>
    </row>
    <row r="441" s="15" customFormat="1" ht="57" spans="1:16">
      <c r="A441" s="31" t="s">
        <v>2637</v>
      </c>
      <c r="B441" s="32" t="s">
        <v>149</v>
      </c>
      <c r="C441" s="32" t="s">
        <v>2638</v>
      </c>
      <c r="D441" s="32" t="s">
        <v>2639</v>
      </c>
      <c r="E441" s="32" t="s">
        <v>152</v>
      </c>
      <c r="F441" s="32" t="s">
        <v>2640</v>
      </c>
      <c r="G441" s="39" t="str">
        <f>VLOOKUP(J441,[2]工作簿!$B:$G,6,FALSE)</f>
        <v>新建</v>
      </c>
      <c r="H441" s="32">
        <v>25.9</v>
      </c>
      <c r="I441" s="32" t="s">
        <v>42</v>
      </c>
      <c r="J441" s="32" t="s">
        <v>2641</v>
      </c>
      <c r="K441" s="32" t="s">
        <v>2532</v>
      </c>
      <c r="L441" s="31" t="s">
        <v>621</v>
      </c>
      <c r="M441" s="31" t="s">
        <v>605</v>
      </c>
      <c r="N441" s="39" t="s">
        <v>33</v>
      </c>
      <c r="O441" s="49" t="s">
        <v>2223</v>
      </c>
      <c r="P441" s="39"/>
    </row>
    <row r="442" s="15" customFormat="1" ht="57" spans="1:16">
      <c r="A442" s="31" t="s">
        <v>2642</v>
      </c>
      <c r="B442" s="32" t="s">
        <v>149</v>
      </c>
      <c r="C442" s="32" t="s">
        <v>2643</v>
      </c>
      <c r="D442" s="32" t="s">
        <v>2644</v>
      </c>
      <c r="E442" s="32" t="s">
        <v>152</v>
      </c>
      <c r="F442" s="32" t="s">
        <v>2645</v>
      </c>
      <c r="G442" s="39" t="str">
        <f>VLOOKUP(J442,[2]工作簿!$B:$G,6,FALSE)</f>
        <v>新建</v>
      </c>
      <c r="H442" s="32">
        <v>19.4</v>
      </c>
      <c r="I442" s="32" t="s">
        <v>42</v>
      </c>
      <c r="J442" s="32" t="s">
        <v>2646</v>
      </c>
      <c r="K442" s="32" t="s">
        <v>2532</v>
      </c>
      <c r="L442" s="31" t="s">
        <v>146</v>
      </c>
      <c r="M442" s="31" t="s">
        <v>147</v>
      </c>
      <c r="N442" s="39" t="s">
        <v>33</v>
      </c>
      <c r="O442" s="49" t="s">
        <v>2223</v>
      </c>
      <c r="P442" s="39"/>
    </row>
    <row r="443" s="15" customFormat="1" ht="57" spans="1:16">
      <c r="A443" s="31" t="s">
        <v>2647</v>
      </c>
      <c r="B443" s="32" t="s">
        <v>149</v>
      </c>
      <c r="C443" s="32" t="s">
        <v>2648</v>
      </c>
      <c r="D443" s="32" t="s">
        <v>2649</v>
      </c>
      <c r="E443" s="32" t="s">
        <v>152</v>
      </c>
      <c r="F443" s="32" t="s">
        <v>2650</v>
      </c>
      <c r="G443" s="39" t="str">
        <f>VLOOKUP(J443,[2]工作簿!$B:$G,6,FALSE)</f>
        <v>新建</v>
      </c>
      <c r="H443" s="32">
        <v>15</v>
      </c>
      <c r="I443" s="32" t="s">
        <v>42</v>
      </c>
      <c r="J443" s="32" t="s">
        <v>2651</v>
      </c>
      <c r="K443" s="32" t="s">
        <v>2532</v>
      </c>
      <c r="L443" s="31" t="s">
        <v>2249</v>
      </c>
      <c r="M443" s="31" t="s">
        <v>410</v>
      </c>
      <c r="N443" s="39" t="s">
        <v>33</v>
      </c>
      <c r="O443" s="49" t="s">
        <v>2223</v>
      </c>
      <c r="P443" s="39"/>
    </row>
    <row r="444" s="15" customFormat="1" ht="85.5" spans="1:16">
      <c r="A444" s="31" t="s">
        <v>2652</v>
      </c>
      <c r="B444" s="32" t="s">
        <v>228</v>
      </c>
      <c r="C444" s="32" t="s">
        <v>2653</v>
      </c>
      <c r="D444" s="32" t="s">
        <v>2654</v>
      </c>
      <c r="E444" s="32" t="s">
        <v>231</v>
      </c>
      <c r="F444" s="32" t="s">
        <v>2655</v>
      </c>
      <c r="G444" s="39" t="str">
        <f>VLOOKUP(J444,[2]工作簿!$B:$G,6,FALSE)</f>
        <v>新建</v>
      </c>
      <c r="H444" s="32">
        <v>15</v>
      </c>
      <c r="I444" s="32" t="s">
        <v>42</v>
      </c>
      <c r="J444" s="32" t="s">
        <v>2656</v>
      </c>
      <c r="K444" s="32" t="s">
        <v>2532</v>
      </c>
      <c r="L444" s="31" t="s">
        <v>2249</v>
      </c>
      <c r="M444" s="31" t="s">
        <v>410</v>
      </c>
      <c r="N444" s="39" t="s">
        <v>33</v>
      </c>
      <c r="O444" s="49" t="s">
        <v>2223</v>
      </c>
      <c r="P444" s="39"/>
    </row>
    <row r="445" s="15" customFormat="1" ht="71.25" spans="1:16">
      <c r="A445" s="31" t="s">
        <v>2657</v>
      </c>
      <c r="B445" s="32" t="s">
        <v>228</v>
      </c>
      <c r="C445" s="32" t="s">
        <v>2658</v>
      </c>
      <c r="D445" s="32" t="s">
        <v>2659</v>
      </c>
      <c r="E445" s="32" t="s">
        <v>231</v>
      </c>
      <c r="F445" s="32" t="s">
        <v>2660</v>
      </c>
      <c r="G445" s="39" t="str">
        <f>VLOOKUP(J445,[2]工作簿!$B:$G,6,FALSE)</f>
        <v>新建</v>
      </c>
      <c r="H445" s="32">
        <v>16.6</v>
      </c>
      <c r="I445" s="32" t="s">
        <v>42</v>
      </c>
      <c r="J445" s="32" t="s">
        <v>2661</v>
      </c>
      <c r="K445" s="32" t="s">
        <v>2532</v>
      </c>
      <c r="L445" s="31" t="e">
        <v>#N/A</v>
      </c>
      <c r="M445" s="31"/>
      <c r="N445" s="39"/>
      <c r="O445" s="49"/>
      <c r="P445" s="39"/>
    </row>
    <row r="446" s="15" customFormat="1" ht="85.5" spans="1:16">
      <c r="A446" s="31" t="s">
        <v>2662</v>
      </c>
      <c r="B446" s="32" t="s">
        <v>228</v>
      </c>
      <c r="C446" s="32" t="s">
        <v>2663</v>
      </c>
      <c r="D446" s="32" t="s">
        <v>2664</v>
      </c>
      <c r="E446" s="32" t="s">
        <v>231</v>
      </c>
      <c r="F446" s="32" t="s">
        <v>2665</v>
      </c>
      <c r="G446" s="39" t="str">
        <f>VLOOKUP(J446,[2]工作簿!$B:$G,6,FALSE)</f>
        <v>新建</v>
      </c>
      <c r="H446" s="32">
        <v>21.04</v>
      </c>
      <c r="I446" s="32" t="s">
        <v>42</v>
      </c>
      <c r="J446" s="32" t="s">
        <v>2666</v>
      </c>
      <c r="K446" s="32" t="s">
        <v>2532</v>
      </c>
      <c r="L446" s="31" t="s">
        <v>2249</v>
      </c>
      <c r="M446" s="31" t="s">
        <v>410</v>
      </c>
      <c r="N446" s="39" t="s">
        <v>33</v>
      </c>
      <c r="O446" s="49" t="s">
        <v>2223</v>
      </c>
      <c r="P446" s="39"/>
    </row>
    <row r="447" s="15" customFormat="1" ht="71.25" spans="1:16">
      <c r="A447" s="31" t="s">
        <v>2667</v>
      </c>
      <c r="B447" s="32" t="s">
        <v>228</v>
      </c>
      <c r="C447" s="32" t="s">
        <v>2668</v>
      </c>
      <c r="D447" s="32" t="s">
        <v>2669</v>
      </c>
      <c r="E447" s="32" t="s">
        <v>231</v>
      </c>
      <c r="F447" s="32" t="s">
        <v>2670</v>
      </c>
      <c r="G447" s="39" t="str">
        <f>VLOOKUP(J447,[2]工作簿!$B:$G,6,FALSE)</f>
        <v>新建</v>
      </c>
      <c r="H447" s="32">
        <v>15.5</v>
      </c>
      <c r="I447" s="32" t="s">
        <v>42</v>
      </c>
      <c r="J447" s="32" t="s">
        <v>2671</v>
      </c>
      <c r="K447" s="32" t="s">
        <v>2532</v>
      </c>
      <c r="L447" s="31" t="s">
        <v>2288</v>
      </c>
      <c r="M447" s="31" t="s">
        <v>2289</v>
      </c>
      <c r="N447" s="39" t="s">
        <v>33</v>
      </c>
      <c r="O447" s="49" t="s">
        <v>2223</v>
      </c>
      <c r="P447" s="39"/>
    </row>
    <row r="448" s="15" customFormat="1" ht="114" spans="1:16">
      <c r="A448" s="31" t="s">
        <v>2672</v>
      </c>
      <c r="B448" s="32" t="s">
        <v>228</v>
      </c>
      <c r="C448" s="32" t="s">
        <v>2673</v>
      </c>
      <c r="D448" s="32" t="s">
        <v>2674</v>
      </c>
      <c r="E448" s="32" t="s">
        <v>231</v>
      </c>
      <c r="F448" s="32" t="s">
        <v>2675</v>
      </c>
      <c r="G448" s="39" t="str">
        <f>VLOOKUP(J448,[2]工作簿!$B:$G,6,FALSE)</f>
        <v>新建</v>
      </c>
      <c r="H448" s="32">
        <v>18.25</v>
      </c>
      <c r="I448" s="32" t="s">
        <v>42</v>
      </c>
      <c r="J448" s="32" t="s">
        <v>2676</v>
      </c>
      <c r="K448" s="32" t="s">
        <v>2532</v>
      </c>
      <c r="L448" s="31" t="s">
        <v>2211</v>
      </c>
      <c r="M448" s="31" t="s">
        <v>2212</v>
      </c>
      <c r="N448" s="39" t="s">
        <v>33</v>
      </c>
      <c r="O448" s="49" t="s">
        <v>1919</v>
      </c>
      <c r="P448" s="39"/>
    </row>
    <row r="449" s="15" customFormat="1" ht="114" spans="1:16">
      <c r="A449" s="31" t="s">
        <v>2677</v>
      </c>
      <c r="B449" s="32" t="s">
        <v>228</v>
      </c>
      <c r="C449" s="32" t="s">
        <v>2678</v>
      </c>
      <c r="D449" s="32" t="s">
        <v>2679</v>
      </c>
      <c r="E449" s="32" t="s">
        <v>231</v>
      </c>
      <c r="F449" s="32" t="s">
        <v>2680</v>
      </c>
      <c r="G449" s="39" t="str">
        <f>VLOOKUP(J449,[2]工作簿!$B:$G,6,FALSE)</f>
        <v>新建</v>
      </c>
      <c r="H449" s="32">
        <v>18.25</v>
      </c>
      <c r="I449" s="32" t="s">
        <v>42</v>
      </c>
      <c r="J449" s="32" t="s">
        <v>2681</v>
      </c>
      <c r="K449" s="32" t="s">
        <v>2532</v>
      </c>
      <c r="L449" s="31" t="s">
        <v>146</v>
      </c>
      <c r="M449" s="31" t="s">
        <v>147</v>
      </c>
      <c r="N449" s="39" t="s">
        <v>33</v>
      </c>
      <c r="O449" s="49" t="s">
        <v>1919</v>
      </c>
      <c r="P449" s="39"/>
    </row>
    <row r="450" s="15" customFormat="1" ht="128.25" spans="1:16">
      <c r="A450" s="31" t="s">
        <v>2682</v>
      </c>
      <c r="B450" s="32" t="s">
        <v>228</v>
      </c>
      <c r="C450" s="32" t="s">
        <v>2683</v>
      </c>
      <c r="D450" s="32" t="s">
        <v>2684</v>
      </c>
      <c r="E450" s="32" t="s">
        <v>231</v>
      </c>
      <c r="F450" s="32" t="s">
        <v>2685</v>
      </c>
      <c r="G450" s="39" t="str">
        <f>VLOOKUP(J450,[2]工作簿!$B:$G,6,FALSE)</f>
        <v>新建</v>
      </c>
      <c r="H450" s="32">
        <v>37.96</v>
      </c>
      <c r="I450" s="32" t="s">
        <v>42</v>
      </c>
      <c r="J450" s="32" t="s">
        <v>2686</v>
      </c>
      <c r="K450" s="32" t="s">
        <v>2532</v>
      </c>
      <c r="L450" s="31" t="s">
        <v>2249</v>
      </c>
      <c r="M450" s="31" t="s">
        <v>410</v>
      </c>
      <c r="N450" s="39" t="s">
        <v>33</v>
      </c>
      <c r="O450" s="49" t="s">
        <v>1919</v>
      </c>
      <c r="P450" s="39"/>
    </row>
    <row r="451" s="15" customFormat="1" ht="114" spans="1:16">
      <c r="A451" s="31" t="s">
        <v>2687</v>
      </c>
      <c r="B451" s="32" t="s">
        <v>228</v>
      </c>
      <c r="C451" s="32" t="s">
        <v>2688</v>
      </c>
      <c r="D451" s="32" t="s">
        <v>2689</v>
      </c>
      <c r="E451" s="32" t="s">
        <v>231</v>
      </c>
      <c r="F451" s="32" t="s">
        <v>2690</v>
      </c>
      <c r="G451" s="39" t="str">
        <f>VLOOKUP(J451,[2]工作簿!$B:$G,6,FALSE)</f>
        <v>新建</v>
      </c>
      <c r="H451" s="32">
        <v>14.24</v>
      </c>
      <c r="I451" s="32" t="s">
        <v>42</v>
      </c>
      <c r="J451" s="32" t="s">
        <v>2691</v>
      </c>
      <c r="K451" s="32" t="s">
        <v>2532</v>
      </c>
      <c r="L451" s="31" t="s">
        <v>2211</v>
      </c>
      <c r="M451" s="31" t="s">
        <v>2212</v>
      </c>
      <c r="N451" s="39" t="s">
        <v>33</v>
      </c>
      <c r="O451" s="49" t="s">
        <v>1919</v>
      </c>
      <c r="P451" s="39"/>
    </row>
    <row r="452" s="15" customFormat="1" ht="114" spans="1:16">
      <c r="A452" s="31" t="s">
        <v>2692</v>
      </c>
      <c r="B452" s="32" t="s">
        <v>228</v>
      </c>
      <c r="C452" s="32" t="s">
        <v>2693</v>
      </c>
      <c r="D452" s="32" t="s">
        <v>2694</v>
      </c>
      <c r="E452" s="32" t="s">
        <v>231</v>
      </c>
      <c r="F452" s="32" t="s">
        <v>2695</v>
      </c>
      <c r="G452" s="39" t="str">
        <f>VLOOKUP(J452,[2]工作簿!$B:$G,6,FALSE)</f>
        <v>新建</v>
      </c>
      <c r="H452" s="32">
        <v>18.25</v>
      </c>
      <c r="I452" s="32" t="s">
        <v>42</v>
      </c>
      <c r="J452" s="32" t="s">
        <v>2696</v>
      </c>
      <c r="K452" s="32" t="s">
        <v>2532</v>
      </c>
      <c r="L452" s="31" t="s">
        <v>2211</v>
      </c>
      <c r="M452" s="31" t="s">
        <v>2212</v>
      </c>
      <c r="N452" s="39" t="s">
        <v>33</v>
      </c>
      <c r="O452" s="49" t="s">
        <v>1919</v>
      </c>
      <c r="P452" s="39"/>
    </row>
    <row r="453" s="15" customFormat="1" ht="114" spans="1:16">
      <c r="A453" s="31" t="s">
        <v>2697</v>
      </c>
      <c r="B453" s="32" t="s">
        <v>228</v>
      </c>
      <c r="C453" s="32" t="s">
        <v>2698</v>
      </c>
      <c r="D453" s="32" t="s">
        <v>2699</v>
      </c>
      <c r="E453" s="32" t="s">
        <v>231</v>
      </c>
      <c r="F453" s="32" t="s">
        <v>2700</v>
      </c>
      <c r="G453" s="39" t="str">
        <f>VLOOKUP(J453,[2]工作簿!$B:$G,6,FALSE)</f>
        <v>新建</v>
      </c>
      <c r="H453" s="32">
        <v>15.33</v>
      </c>
      <c r="I453" s="32" t="s">
        <v>42</v>
      </c>
      <c r="J453" s="32" t="s">
        <v>2701</v>
      </c>
      <c r="K453" s="32" t="s">
        <v>2532</v>
      </c>
      <c r="L453" s="31" t="s">
        <v>2211</v>
      </c>
      <c r="M453" s="31" t="s">
        <v>2212</v>
      </c>
      <c r="N453" s="39" t="s">
        <v>33</v>
      </c>
      <c r="O453" s="49" t="s">
        <v>1919</v>
      </c>
      <c r="P453" s="39"/>
    </row>
    <row r="454" s="15" customFormat="1" ht="85.5" spans="1:16">
      <c r="A454" s="31" t="s">
        <v>2702</v>
      </c>
      <c r="B454" s="32" t="s">
        <v>36</v>
      </c>
      <c r="C454" s="32" t="s">
        <v>2703</v>
      </c>
      <c r="D454" s="32" t="s">
        <v>2704</v>
      </c>
      <c r="E454" s="32" t="s">
        <v>39</v>
      </c>
      <c r="F454" s="32" t="s">
        <v>2705</v>
      </c>
      <c r="G454" s="39" t="str">
        <f>VLOOKUP(J454,[2]工作簿!$B:$G,6,FALSE)</f>
        <v>新建</v>
      </c>
      <c r="H454" s="32">
        <v>15.75</v>
      </c>
      <c r="I454" s="32" t="s">
        <v>42</v>
      </c>
      <c r="J454" s="32" t="s">
        <v>2706</v>
      </c>
      <c r="K454" s="32" t="s">
        <v>2707</v>
      </c>
      <c r="L454" s="31" t="s">
        <v>2211</v>
      </c>
      <c r="M454" s="31" t="s">
        <v>2212</v>
      </c>
      <c r="N454" s="39" t="s">
        <v>33</v>
      </c>
      <c r="O454" s="49" t="s">
        <v>2223</v>
      </c>
      <c r="P454" s="39"/>
    </row>
    <row r="455" s="15" customFormat="1" ht="85.5" spans="1:16">
      <c r="A455" s="31" t="s">
        <v>2708</v>
      </c>
      <c r="B455" s="32" t="s">
        <v>36</v>
      </c>
      <c r="C455" s="32" t="s">
        <v>2709</v>
      </c>
      <c r="D455" s="32" t="s">
        <v>2710</v>
      </c>
      <c r="E455" s="32" t="s">
        <v>39</v>
      </c>
      <c r="F455" s="32" t="s">
        <v>2346</v>
      </c>
      <c r="G455" s="39" t="str">
        <f>VLOOKUP(J455,[2]工作簿!$B:$G,6,FALSE)</f>
        <v>新建</v>
      </c>
      <c r="H455" s="32">
        <v>15</v>
      </c>
      <c r="I455" s="32" t="s">
        <v>42</v>
      </c>
      <c r="J455" s="32" t="s">
        <v>2711</v>
      </c>
      <c r="K455" s="32" t="s">
        <v>2707</v>
      </c>
      <c r="L455" s="31" t="s">
        <v>2211</v>
      </c>
      <c r="M455" s="31" t="s">
        <v>2212</v>
      </c>
      <c r="N455" s="39" t="s">
        <v>33</v>
      </c>
      <c r="O455" s="49" t="s">
        <v>2223</v>
      </c>
      <c r="P455" s="39"/>
    </row>
    <row r="456" s="15" customFormat="1" ht="85.5" spans="1:16">
      <c r="A456" s="31" t="s">
        <v>2712</v>
      </c>
      <c r="B456" s="32" t="s">
        <v>36</v>
      </c>
      <c r="C456" s="32" t="s">
        <v>2713</v>
      </c>
      <c r="D456" s="32" t="s">
        <v>2714</v>
      </c>
      <c r="E456" s="32" t="s">
        <v>39</v>
      </c>
      <c r="F456" s="32" t="s">
        <v>2715</v>
      </c>
      <c r="G456" s="39" t="str">
        <f>VLOOKUP(J456,[2]工作簿!$B:$G,6,FALSE)</f>
        <v>新建</v>
      </c>
      <c r="H456" s="32">
        <v>26.25</v>
      </c>
      <c r="I456" s="32" t="s">
        <v>42</v>
      </c>
      <c r="J456" s="32" t="s">
        <v>2716</v>
      </c>
      <c r="K456" s="32" t="s">
        <v>2707</v>
      </c>
      <c r="L456" s="31" t="s">
        <v>2249</v>
      </c>
      <c r="M456" s="31" t="s">
        <v>410</v>
      </c>
      <c r="N456" s="39" t="s">
        <v>33</v>
      </c>
      <c r="O456" s="49" t="s">
        <v>2223</v>
      </c>
      <c r="P456" s="39"/>
    </row>
    <row r="457" s="15" customFormat="1" ht="85.5" spans="1:16">
      <c r="A457" s="31" t="s">
        <v>2717</v>
      </c>
      <c r="B457" s="32" t="s">
        <v>36</v>
      </c>
      <c r="C457" s="32" t="s">
        <v>2718</v>
      </c>
      <c r="D457" s="32" t="s">
        <v>2719</v>
      </c>
      <c r="E457" s="32" t="s">
        <v>39</v>
      </c>
      <c r="F457" s="32" t="s">
        <v>2720</v>
      </c>
      <c r="G457" s="39" t="str">
        <f>VLOOKUP(J457,[2]工作簿!$B:$G,6,FALSE)</f>
        <v>新建</v>
      </c>
      <c r="H457" s="32">
        <v>12</v>
      </c>
      <c r="I457" s="32" t="s">
        <v>42</v>
      </c>
      <c r="J457" s="32" t="s">
        <v>2721</v>
      </c>
      <c r="K457" s="32" t="s">
        <v>2722</v>
      </c>
      <c r="L457" s="31" t="s">
        <v>2211</v>
      </c>
      <c r="M457" s="31" t="s">
        <v>2212</v>
      </c>
      <c r="N457" s="39" t="s">
        <v>33</v>
      </c>
      <c r="O457" s="49" t="s">
        <v>2223</v>
      </c>
      <c r="P457" s="39"/>
    </row>
    <row r="458" s="15" customFormat="1" ht="128.25" spans="1:16">
      <c r="A458" s="31" t="s">
        <v>2723</v>
      </c>
      <c r="B458" s="32" t="s">
        <v>228</v>
      </c>
      <c r="C458" s="32" t="s">
        <v>2724</v>
      </c>
      <c r="D458" s="32" t="s">
        <v>2725</v>
      </c>
      <c r="E458" s="32" t="s">
        <v>231</v>
      </c>
      <c r="F458" s="32" t="s">
        <v>2726</v>
      </c>
      <c r="G458" s="39" t="str">
        <f>VLOOKUP(J458,[2]工作簿!$B:$G,6,FALSE)</f>
        <v>新建</v>
      </c>
      <c r="H458" s="32">
        <v>25.55</v>
      </c>
      <c r="I458" s="32" t="s">
        <v>42</v>
      </c>
      <c r="J458" s="32" t="s">
        <v>2727</v>
      </c>
      <c r="K458" s="32" t="s">
        <v>2722</v>
      </c>
      <c r="L458" s="31" t="s">
        <v>146</v>
      </c>
      <c r="M458" s="31" t="s">
        <v>147</v>
      </c>
      <c r="N458" s="39" t="s">
        <v>33</v>
      </c>
      <c r="O458" s="49" t="s">
        <v>1919</v>
      </c>
      <c r="P458" s="39"/>
    </row>
    <row r="459" s="15" customFormat="1" ht="114" spans="1:16">
      <c r="A459" s="31" t="s">
        <v>2728</v>
      </c>
      <c r="B459" s="32" t="s">
        <v>228</v>
      </c>
      <c r="C459" s="32" t="s">
        <v>2729</v>
      </c>
      <c r="D459" s="32" t="s">
        <v>2730</v>
      </c>
      <c r="E459" s="32" t="s">
        <v>231</v>
      </c>
      <c r="F459" s="32" t="s">
        <v>2731</v>
      </c>
      <c r="G459" s="39" t="str">
        <f>VLOOKUP(J459,[2]工作簿!$B:$G,6,FALSE)</f>
        <v>新建</v>
      </c>
      <c r="H459" s="32">
        <v>15.7</v>
      </c>
      <c r="I459" s="32" t="s">
        <v>42</v>
      </c>
      <c r="J459" s="32" t="s">
        <v>2732</v>
      </c>
      <c r="K459" s="32" t="s">
        <v>2722</v>
      </c>
      <c r="L459" s="31" t="s">
        <v>146</v>
      </c>
      <c r="M459" s="31" t="s">
        <v>147</v>
      </c>
      <c r="N459" s="39" t="s">
        <v>33</v>
      </c>
      <c r="O459" s="49" t="s">
        <v>1919</v>
      </c>
      <c r="P459" s="39"/>
    </row>
    <row r="460" s="15" customFormat="1" ht="85.5" spans="1:16">
      <c r="A460" s="31" t="s">
        <v>2733</v>
      </c>
      <c r="B460" s="32" t="s">
        <v>36</v>
      </c>
      <c r="C460" s="32" t="s">
        <v>2734</v>
      </c>
      <c r="D460" s="32" t="s">
        <v>2735</v>
      </c>
      <c r="E460" s="32" t="s">
        <v>39</v>
      </c>
      <c r="F460" s="32" t="s">
        <v>2736</v>
      </c>
      <c r="G460" s="39" t="str">
        <f>VLOOKUP(J460,[2]工作簿!$B:$G,6,FALSE)</f>
        <v>新建</v>
      </c>
      <c r="H460" s="32">
        <v>14</v>
      </c>
      <c r="I460" s="32" t="s">
        <v>42</v>
      </c>
      <c r="J460" s="32" t="s">
        <v>2737</v>
      </c>
      <c r="K460" s="32" t="s">
        <v>2707</v>
      </c>
      <c r="L460" s="31" t="s">
        <v>2211</v>
      </c>
      <c r="M460" s="31" t="s">
        <v>2212</v>
      </c>
      <c r="N460" s="39" t="s">
        <v>33</v>
      </c>
      <c r="O460" s="49" t="s">
        <v>1919</v>
      </c>
      <c r="P460" s="39"/>
    </row>
    <row r="461" s="15" customFormat="1" ht="85.5" spans="1:16">
      <c r="A461" s="31" t="s">
        <v>2738</v>
      </c>
      <c r="B461" s="32" t="s">
        <v>36</v>
      </c>
      <c r="C461" s="32" t="s">
        <v>2739</v>
      </c>
      <c r="D461" s="32" t="s">
        <v>2740</v>
      </c>
      <c r="E461" s="32" t="s">
        <v>39</v>
      </c>
      <c r="F461" s="32" t="s">
        <v>2242</v>
      </c>
      <c r="G461" s="39" t="str">
        <f>VLOOKUP(J461,[2]工作簿!$B:$G,6,FALSE)</f>
        <v>新建</v>
      </c>
      <c r="H461" s="32">
        <v>16</v>
      </c>
      <c r="I461" s="32" t="s">
        <v>42</v>
      </c>
      <c r="J461" s="32" t="s">
        <v>2741</v>
      </c>
      <c r="K461" s="32" t="s">
        <v>2707</v>
      </c>
      <c r="L461" s="31" t="s">
        <v>2249</v>
      </c>
      <c r="M461" s="31" t="s">
        <v>410</v>
      </c>
      <c r="N461" s="39" t="s">
        <v>33</v>
      </c>
      <c r="O461" s="49" t="s">
        <v>2223</v>
      </c>
      <c r="P461" s="39"/>
    </row>
    <row r="462" s="15" customFormat="1" ht="85.5" spans="1:16">
      <c r="A462" s="31" t="s">
        <v>2742</v>
      </c>
      <c r="B462" s="32" t="s">
        <v>36</v>
      </c>
      <c r="C462" s="32" t="s">
        <v>2743</v>
      </c>
      <c r="D462" s="32" t="s">
        <v>2744</v>
      </c>
      <c r="E462" s="32" t="s">
        <v>39</v>
      </c>
      <c r="F462" s="32" t="s">
        <v>2346</v>
      </c>
      <c r="G462" s="39" t="str">
        <f>VLOOKUP(J462,[2]工作簿!$B:$G,6,FALSE)</f>
        <v>新建</v>
      </c>
      <c r="H462" s="32">
        <v>15</v>
      </c>
      <c r="I462" s="32" t="s">
        <v>42</v>
      </c>
      <c r="J462" s="32" t="s">
        <v>2745</v>
      </c>
      <c r="K462" s="32" t="s">
        <v>2707</v>
      </c>
      <c r="L462" s="31" t="s">
        <v>146</v>
      </c>
      <c r="M462" s="31" t="s">
        <v>147</v>
      </c>
      <c r="N462" s="39" t="s">
        <v>33</v>
      </c>
      <c r="O462" s="49" t="s">
        <v>2223</v>
      </c>
      <c r="P462" s="39"/>
    </row>
    <row r="463" s="15" customFormat="1" ht="114" spans="1:16">
      <c r="A463" s="31" t="s">
        <v>2746</v>
      </c>
      <c r="B463" s="32" t="s">
        <v>228</v>
      </c>
      <c r="C463" s="32" t="s">
        <v>2747</v>
      </c>
      <c r="D463" s="32" t="s">
        <v>2748</v>
      </c>
      <c r="E463" s="32" t="s">
        <v>231</v>
      </c>
      <c r="F463" s="32" t="s">
        <v>2749</v>
      </c>
      <c r="G463" s="39" t="str">
        <f>VLOOKUP(J463,[2]工作簿!$B:$G,6,FALSE)</f>
        <v>新建</v>
      </c>
      <c r="H463" s="32">
        <v>21.9</v>
      </c>
      <c r="I463" s="32" t="s">
        <v>42</v>
      </c>
      <c r="J463" s="32" t="s">
        <v>2750</v>
      </c>
      <c r="K463" s="32" t="s">
        <v>2722</v>
      </c>
      <c r="L463" s="31" t="s">
        <v>2211</v>
      </c>
      <c r="M463" s="31" t="s">
        <v>2212</v>
      </c>
      <c r="N463" s="39" t="s">
        <v>33</v>
      </c>
      <c r="O463" s="49" t="s">
        <v>1919</v>
      </c>
      <c r="P463" s="39"/>
    </row>
    <row r="464" s="15" customFormat="1" ht="85.5" spans="1:16">
      <c r="A464" s="31" t="s">
        <v>2751</v>
      </c>
      <c r="B464" s="32" t="s">
        <v>36</v>
      </c>
      <c r="C464" s="32" t="s">
        <v>2752</v>
      </c>
      <c r="D464" s="32" t="s">
        <v>2753</v>
      </c>
      <c r="E464" s="32" t="s">
        <v>39</v>
      </c>
      <c r="F464" s="32" t="s">
        <v>2754</v>
      </c>
      <c r="G464" s="39" t="str">
        <f>VLOOKUP(J464,[2]工作簿!$B:$G,6,FALSE)</f>
        <v>新建</v>
      </c>
      <c r="H464" s="32">
        <v>33</v>
      </c>
      <c r="I464" s="32" t="s">
        <v>42</v>
      </c>
      <c r="J464" s="32" t="s">
        <v>2755</v>
      </c>
      <c r="K464" s="32" t="s">
        <v>2707</v>
      </c>
      <c r="L464" s="31" t="s">
        <v>2249</v>
      </c>
      <c r="M464" s="31" t="s">
        <v>410</v>
      </c>
      <c r="N464" s="39" t="s">
        <v>33</v>
      </c>
      <c r="O464" s="49" t="s">
        <v>2223</v>
      </c>
      <c r="P464" s="39"/>
    </row>
    <row r="465" s="15" customFormat="1" ht="85.5" spans="1:16">
      <c r="A465" s="31" t="s">
        <v>2756</v>
      </c>
      <c r="B465" s="32" t="s">
        <v>36</v>
      </c>
      <c r="C465" s="32" t="s">
        <v>2757</v>
      </c>
      <c r="D465" s="32" t="s">
        <v>2758</v>
      </c>
      <c r="E465" s="32" t="s">
        <v>39</v>
      </c>
      <c r="F465" s="32" t="s">
        <v>2759</v>
      </c>
      <c r="G465" s="39" t="str">
        <f>VLOOKUP(J465,[2]工作簿!$B:$G,6,FALSE)</f>
        <v>新建</v>
      </c>
      <c r="H465" s="32">
        <v>8</v>
      </c>
      <c r="I465" s="32" t="s">
        <v>42</v>
      </c>
      <c r="J465" s="32" t="s">
        <v>2760</v>
      </c>
      <c r="K465" s="32" t="s">
        <v>2707</v>
      </c>
      <c r="L465" s="31" t="s">
        <v>146</v>
      </c>
      <c r="M465" s="31" t="s">
        <v>147</v>
      </c>
      <c r="N465" s="39" t="s">
        <v>33</v>
      </c>
      <c r="O465" s="49" t="s">
        <v>2223</v>
      </c>
      <c r="P465" s="39"/>
    </row>
    <row r="466" s="15" customFormat="1" ht="114" spans="1:16">
      <c r="A466" s="31" t="s">
        <v>2761</v>
      </c>
      <c r="B466" s="32" t="s">
        <v>228</v>
      </c>
      <c r="C466" s="32" t="s">
        <v>2762</v>
      </c>
      <c r="D466" s="32" t="s">
        <v>2763</v>
      </c>
      <c r="E466" s="32" t="s">
        <v>231</v>
      </c>
      <c r="F466" s="32" t="s">
        <v>2764</v>
      </c>
      <c r="G466" s="39" t="str">
        <f>VLOOKUP(J466,[2]工作簿!$B:$G,6,FALSE)</f>
        <v>新建</v>
      </c>
      <c r="H466" s="32">
        <v>13.87</v>
      </c>
      <c r="I466" s="32" t="s">
        <v>42</v>
      </c>
      <c r="J466" s="32" t="s">
        <v>2765</v>
      </c>
      <c r="K466" s="32" t="s">
        <v>2722</v>
      </c>
      <c r="L466" s="31" t="s">
        <v>146</v>
      </c>
      <c r="M466" s="31" t="s">
        <v>147</v>
      </c>
      <c r="N466" s="39" t="s">
        <v>33</v>
      </c>
      <c r="O466" s="49" t="s">
        <v>1919</v>
      </c>
      <c r="P466" s="39"/>
    </row>
    <row r="467" s="15" customFormat="1" ht="128.25" spans="1:16">
      <c r="A467" s="31" t="s">
        <v>2766</v>
      </c>
      <c r="B467" s="32" t="s">
        <v>228</v>
      </c>
      <c r="C467" s="32" t="s">
        <v>2767</v>
      </c>
      <c r="D467" s="32" t="s">
        <v>2768</v>
      </c>
      <c r="E467" s="32" t="s">
        <v>231</v>
      </c>
      <c r="F467" s="32" t="s">
        <v>2769</v>
      </c>
      <c r="G467" s="39" t="str">
        <f>VLOOKUP(J467,[2]工作簿!$B:$G,6,FALSE)</f>
        <v>新建</v>
      </c>
      <c r="H467" s="32">
        <v>25.55</v>
      </c>
      <c r="I467" s="32" t="s">
        <v>42</v>
      </c>
      <c r="J467" s="32" t="s">
        <v>2770</v>
      </c>
      <c r="K467" s="32" t="s">
        <v>2722</v>
      </c>
      <c r="L467" s="31" t="s">
        <v>2211</v>
      </c>
      <c r="M467" s="31" t="s">
        <v>2212</v>
      </c>
      <c r="N467" s="39" t="s">
        <v>33</v>
      </c>
      <c r="O467" s="49" t="s">
        <v>1919</v>
      </c>
      <c r="P467" s="39"/>
    </row>
    <row r="468" s="15" customFormat="1" ht="85.5" spans="1:16">
      <c r="A468" s="31" t="s">
        <v>2771</v>
      </c>
      <c r="B468" s="32" t="s">
        <v>36</v>
      </c>
      <c r="C468" s="32" t="s">
        <v>2772</v>
      </c>
      <c r="D468" s="32" t="s">
        <v>2773</v>
      </c>
      <c r="E468" s="32" t="s">
        <v>39</v>
      </c>
      <c r="F468" s="32" t="s">
        <v>2774</v>
      </c>
      <c r="G468" s="39" t="str">
        <f>VLOOKUP(J468,[2]工作簿!$B:$G,6,FALSE)</f>
        <v>新建</v>
      </c>
      <c r="H468" s="32">
        <v>6</v>
      </c>
      <c r="I468" s="32" t="s">
        <v>42</v>
      </c>
      <c r="J468" s="32" t="s">
        <v>2775</v>
      </c>
      <c r="K468" s="32" t="s">
        <v>2707</v>
      </c>
      <c r="L468" s="31" t="s">
        <v>2211</v>
      </c>
      <c r="M468" s="31" t="s">
        <v>2212</v>
      </c>
      <c r="N468" s="39" t="s">
        <v>33</v>
      </c>
      <c r="O468" s="49" t="s">
        <v>2223</v>
      </c>
      <c r="P468" s="39"/>
    </row>
    <row r="469" s="15" customFormat="1" ht="85.5" spans="1:16">
      <c r="A469" s="31" t="s">
        <v>2776</v>
      </c>
      <c r="B469" s="32" t="s">
        <v>36</v>
      </c>
      <c r="C469" s="32" t="s">
        <v>2777</v>
      </c>
      <c r="D469" s="32" t="s">
        <v>2778</v>
      </c>
      <c r="E469" s="32" t="s">
        <v>39</v>
      </c>
      <c r="F469" s="32" t="s">
        <v>2779</v>
      </c>
      <c r="G469" s="39" t="str">
        <f>VLOOKUP(J469,[2]工作簿!$B:$G,6,FALSE)</f>
        <v>新建</v>
      </c>
      <c r="H469" s="32">
        <v>9</v>
      </c>
      <c r="I469" s="32" t="s">
        <v>42</v>
      </c>
      <c r="J469" s="32" t="s">
        <v>2780</v>
      </c>
      <c r="K469" s="32" t="s">
        <v>2707</v>
      </c>
      <c r="L469" s="31" t="s">
        <v>2249</v>
      </c>
      <c r="M469" s="31" t="s">
        <v>410</v>
      </c>
      <c r="N469" s="39" t="s">
        <v>33</v>
      </c>
      <c r="O469" s="49" t="s">
        <v>2223</v>
      </c>
      <c r="P469" s="39"/>
    </row>
    <row r="470" s="15" customFormat="1" ht="85.5" spans="1:16">
      <c r="A470" s="31" t="s">
        <v>2781</v>
      </c>
      <c r="B470" s="32" t="s">
        <v>36</v>
      </c>
      <c r="C470" s="32" t="s">
        <v>2782</v>
      </c>
      <c r="D470" s="32" t="s">
        <v>2783</v>
      </c>
      <c r="E470" s="32" t="s">
        <v>39</v>
      </c>
      <c r="F470" s="32" t="s">
        <v>2784</v>
      </c>
      <c r="G470" s="39" t="str">
        <f>VLOOKUP(J470,[2]工作簿!$B:$G,6,FALSE)</f>
        <v>新建</v>
      </c>
      <c r="H470" s="32">
        <v>12</v>
      </c>
      <c r="I470" s="32" t="s">
        <v>42</v>
      </c>
      <c r="J470" s="32" t="s">
        <v>2785</v>
      </c>
      <c r="K470" s="32" t="s">
        <v>2707</v>
      </c>
      <c r="L470" s="31" t="s">
        <v>2211</v>
      </c>
      <c r="M470" s="31" t="s">
        <v>2212</v>
      </c>
      <c r="N470" s="39" t="s">
        <v>33</v>
      </c>
      <c r="O470" s="49" t="s">
        <v>2223</v>
      </c>
      <c r="P470" s="39"/>
    </row>
    <row r="471" s="15" customFormat="1" ht="71.25" spans="1:16">
      <c r="A471" s="31" t="s">
        <v>2786</v>
      </c>
      <c r="B471" s="32" t="s">
        <v>36</v>
      </c>
      <c r="C471" s="32" t="s">
        <v>2787</v>
      </c>
      <c r="D471" s="32" t="s">
        <v>2788</v>
      </c>
      <c r="E471" s="32" t="s">
        <v>39</v>
      </c>
      <c r="F471" s="32" t="s">
        <v>2789</v>
      </c>
      <c r="G471" s="39" t="str">
        <f>VLOOKUP(J471,[2]工作簿!$B:$G,6,FALSE)</f>
        <v>新建</v>
      </c>
      <c r="H471" s="32">
        <v>14</v>
      </c>
      <c r="I471" s="32" t="s">
        <v>42</v>
      </c>
      <c r="J471" s="32" t="s">
        <v>2790</v>
      </c>
      <c r="K471" s="32" t="s">
        <v>2707</v>
      </c>
      <c r="L471" s="31" t="s">
        <v>2288</v>
      </c>
      <c r="M471" s="31" t="s">
        <v>2289</v>
      </c>
      <c r="N471" s="39" t="s">
        <v>33</v>
      </c>
      <c r="O471" s="49" t="s">
        <v>2223</v>
      </c>
      <c r="P471" s="39"/>
    </row>
    <row r="472" s="15" customFormat="1" ht="85.5" spans="1:16">
      <c r="A472" s="31" t="s">
        <v>2791</v>
      </c>
      <c r="B472" s="32" t="s">
        <v>36</v>
      </c>
      <c r="C472" s="32" t="s">
        <v>2792</v>
      </c>
      <c r="D472" s="32" t="s">
        <v>2793</v>
      </c>
      <c r="E472" s="32" t="s">
        <v>39</v>
      </c>
      <c r="F472" s="32" t="s">
        <v>2794</v>
      </c>
      <c r="G472" s="39" t="str">
        <f>VLOOKUP(J472,[2]工作簿!$B:$G,6,FALSE)</f>
        <v>新建</v>
      </c>
      <c r="H472" s="32">
        <v>7.5</v>
      </c>
      <c r="I472" s="32" t="s">
        <v>42</v>
      </c>
      <c r="J472" s="32" t="s">
        <v>2795</v>
      </c>
      <c r="K472" s="32" t="s">
        <v>2707</v>
      </c>
      <c r="L472" s="31" t="s">
        <v>2249</v>
      </c>
      <c r="M472" s="31" t="s">
        <v>410</v>
      </c>
      <c r="N472" s="39" t="s">
        <v>33</v>
      </c>
      <c r="O472" s="49" t="s">
        <v>2223</v>
      </c>
      <c r="P472" s="39"/>
    </row>
    <row r="473" s="15" customFormat="1" ht="57" spans="1:16">
      <c r="A473" s="31" t="s">
        <v>2796</v>
      </c>
      <c r="B473" s="32" t="s">
        <v>2797</v>
      </c>
      <c r="C473" s="32" t="s">
        <v>2798</v>
      </c>
      <c r="D473" s="32" t="s">
        <v>2799</v>
      </c>
      <c r="E473" s="32" t="s">
        <v>2800</v>
      </c>
      <c r="F473" s="32" t="s">
        <v>2801</v>
      </c>
      <c r="G473" s="39" t="str">
        <f>VLOOKUP(J473,[2]工作簿!$B:$G,6,FALSE)</f>
        <v>新建</v>
      </c>
      <c r="H473" s="32">
        <v>45000</v>
      </c>
      <c r="I473" s="32" t="s">
        <v>28</v>
      </c>
      <c r="J473" s="32" t="s">
        <v>2802</v>
      </c>
      <c r="K473" s="32" t="s">
        <v>2722</v>
      </c>
      <c r="L473" s="31" t="s">
        <v>146</v>
      </c>
      <c r="M473" s="31" t="s">
        <v>147</v>
      </c>
      <c r="N473" s="39" t="s">
        <v>33</v>
      </c>
      <c r="O473" s="49" t="s">
        <v>762</v>
      </c>
      <c r="P473" s="39"/>
    </row>
    <row r="474" s="15" customFormat="1" ht="99.75" spans="1:16">
      <c r="A474" s="31" t="s">
        <v>2803</v>
      </c>
      <c r="B474" s="32" t="s">
        <v>2804</v>
      </c>
      <c r="C474" s="32" t="s">
        <v>2805</v>
      </c>
      <c r="D474" s="32" t="s">
        <v>2806</v>
      </c>
      <c r="E474" s="32" t="s">
        <v>2807</v>
      </c>
      <c r="F474" s="32" t="s">
        <v>2808</v>
      </c>
      <c r="G474" s="39" t="str">
        <f>VLOOKUP(J474,[2]工作簿!$B:$G,6,FALSE)</f>
        <v>新建</v>
      </c>
      <c r="H474" s="32">
        <v>22137.58</v>
      </c>
      <c r="I474" s="32" t="s">
        <v>42</v>
      </c>
      <c r="J474" s="32" t="s">
        <v>2809</v>
      </c>
      <c r="K474" s="32" t="s">
        <v>2722</v>
      </c>
      <c r="L474" s="31" t="s">
        <v>2211</v>
      </c>
      <c r="M474" s="31" t="s">
        <v>2212</v>
      </c>
      <c r="N474" s="39" t="s">
        <v>33</v>
      </c>
      <c r="O474" s="49" t="s">
        <v>2197</v>
      </c>
      <c r="P474" s="39"/>
    </row>
    <row r="475" s="15" customFormat="1" ht="71.25" spans="1:16">
      <c r="A475" s="31" t="s">
        <v>2810</v>
      </c>
      <c r="B475" s="32" t="s">
        <v>149</v>
      </c>
      <c r="C475" s="32" t="s">
        <v>2811</v>
      </c>
      <c r="D475" s="32" t="s">
        <v>2812</v>
      </c>
      <c r="E475" s="32" t="s">
        <v>152</v>
      </c>
      <c r="F475" s="32" t="s">
        <v>891</v>
      </c>
      <c r="G475" s="39" t="str">
        <f>VLOOKUP(J475,[2]工作簿!$B:$G,6,FALSE)</f>
        <v>新建</v>
      </c>
      <c r="H475" s="32">
        <v>8.1</v>
      </c>
      <c r="I475" s="32" t="s">
        <v>42</v>
      </c>
      <c r="J475" s="32" t="s">
        <v>2813</v>
      </c>
      <c r="K475" s="32" t="s">
        <v>2722</v>
      </c>
      <c r="L475" s="31" t="s">
        <v>146</v>
      </c>
      <c r="M475" s="31" t="s">
        <v>147</v>
      </c>
      <c r="N475" s="39" t="s">
        <v>33</v>
      </c>
      <c r="O475" s="49" t="s">
        <v>2223</v>
      </c>
      <c r="P475" s="39"/>
    </row>
    <row r="476" s="15" customFormat="1" ht="142.5" spans="1:16">
      <c r="A476" s="31" t="s">
        <v>2814</v>
      </c>
      <c r="B476" s="32" t="s">
        <v>2815</v>
      </c>
      <c r="C476" s="32" t="s">
        <v>2816</v>
      </c>
      <c r="D476" s="32" t="s">
        <v>2817</v>
      </c>
      <c r="E476" s="32" t="s">
        <v>2818</v>
      </c>
      <c r="F476" s="32" t="s">
        <v>2819</v>
      </c>
      <c r="G476" s="39" t="str">
        <f>VLOOKUP(J476,[2]工作簿!$B:$G,6,FALSE)</f>
        <v>扩建</v>
      </c>
      <c r="H476" s="32">
        <v>1500</v>
      </c>
      <c r="I476" s="32" t="s">
        <v>28</v>
      </c>
      <c r="J476" s="32" t="s">
        <v>2820</v>
      </c>
      <c r="K476" s="32" t="s">
        <v>2722</v>
      </c>
      <c r="L476" s="31" t="s">
        <v>2249</v>
      </c>
      <c r="M476" s="31" t="s">
        <v>410</v>
      </c>
      <c r="N476" s="39" t="s">
        <v>33</v>
      </c>
      <c r="O476" s="49" t="s">
        <v>2821</v>
      </c>
      <c r="P476" s="39"/>
    </row>
    <row r="477" s="15" customFormat="1" ht="85.5" spans="1:16">
      <c r="A477" s="31" t="s">
        <v>2822</v>
      </c>
      <c r="B477" s="32" t="s">
        <v>316</v>
      </c>
      <c r="C477" s="32" t="s">
        <v>2823</v>
      </c>
      <c r="D477" s="32" t="s">
        <v>2824</v>
      </c>
      <c r="E477" s="32" t="s">
        <v>319</v>
      </c>
      <c r="F477" s="32" t="s">
        <v>2825</v>
      </c>
      <c r="G477" s="39" t="str">
        <f>VLOOKUP(J477,[2]工作簿!$B:$G,6,FALSE)</f>
        <v>新建</v>
      </c>
      <c r="H477" s="32">
        <v>11.23</v>
      </c>
      <c r="I477" s="32" t="s">
        <v>42</v>
      </c>
      <c r="J477" s="32" t="s">
        <v>2826</v>
      </c>
      <c r="K477" s="32" t="s">
        <v>2722</v>
      </c>
      <c r="L477" s="31" t="s">
        <v>146</v>
      </c>
      <c r="M477" s="31" t="s">
        <v>147</v>
      </c>
      <c r="N477" s="39" t="s">
        <v>33</v>
      </c>
      <c r="O477" s="49" t="s">
        <v>2223</v>
      </c>
      <c r="P477" s="39"/>
    </row>
    <row r="478" s="15" customFormat="1" ht="114" spans="1:16">
      <c r="A478" s="31" t="s">
        <v>2827</v>
      </c>
      <c r="B478" s="32" t="s">
        <v>2828</v>
      </c>
      <c r="C478" s="32" t="s">
        <v>2829</v>
      </c>
      <c r="D478" s="32" t="s">
        <v>2830</v>
      </c>
      <c r="E478" s="32" t="s">
        <v>2831</v>
      </c>
      <c r="F478" s="32" t="s">
        <v>2832</v>
      </c>
      <c r="G478" s="39" t="str">
        <f>VLOOKUP(J478,[2]工作簿!$B:$G,6,FALSE)</f>
        <v>新建</v>
      </c>
      <c r="H478" s="32">
        <v>1736</v>
      </c>
      <c r="I478" s="32" t="s">
        <v>28</v>
      </c>
      <c r="J478" s="32" t="s">
        <v>2833</v>
      </c>
      <c r="K478" s="32" t="s">
        <v>2722</v>
      </c>
      <c r="L478" s="31" t="s">
        <v>2288</v>
      </c>
      <c r="M478" s="31" t="s">
        <v>2289</v>
      </c>
      <c r="N478" s="39" t="s">
        <v>33</v>
      </c>
      <c r="O478" s="49" t="s">
        <v>1679</v>
      </c>
      <c r="P478" s="39"/>
    </row>
    <row r="479" s="15" customFormat="1" ht="85.5" spans="1:16">
      <c r="A479" s="31" t="s">
        <v>2834</v>
      </c>
      <c r="B479" s="32" t="s">
        <v>36</v>
      </c>
      <c r="C479" s="32" t="s">
        <v>2835</v>
      </c>
      <c r="D479" s="32" t="s">
        <v>2836</v>
      </c>
      <c r="E479" s="32" t="s">
        <v>39</v>
      </c>
      <c r="F479" s="32" t="s">
        <v>2837</v>
      </c>
      <c r="G479" s="39" t="str">
        <f>VLOOKUP(J479,[2]工作簿!$B:$G,6,FALSE)</f>
        <v>新建</v>
      </c>
      <c r="H479" s="32">
        <v>8.5</v>
      </c>
      <c r="I479" s="32" t="s">
        <v>42</v>
      </c>
      <c r="J479" s="32" t="s">
        <v>2838</v>
      </c>
      <c r="K479" s="32" t="s">
        <v>2707</v>
      </c>
      <c r="L479" s="31" t="s">
        <v>2249</v>
      </c>
      <c r="M479" s="31" t="s">
        <v>410</v>
      </c>
      <c r="N479" s="39" t="s">
        <v>33</v>
      </c>
      <c r="O479" s="49" t="s">
        <v>2223</v>
      </c>
      <c r="P479" s="39"/>
    </row>
    <row r="480" s="15" customFormat="1" ht="85.5" spans="1:16">
      <c r="A480" s="31" t="s">
        <v>2839</v>
      </c>
      <c r="B480" s="32" t="s">
        <v>36</v>
      </c>
      <c r="C480" s="32" t="s">
        <v>2840</v>
      </c>
      <c r="D480" s="32" t="s">
        <v>2841</v>
      </c>
      <c r="E480" s="32" t="s">
        <v>39</v>
      </c>
      <c r="F480" s="32" t="s">
        <v>2317</v>
      </c>
      <c r="G480" s="39" t="str">
        <f>VLOOKUP(J480,[2]工作簿!$B:$G,6,FALSE)</f>
        <v>新建</v>
      </c>
      <c r="H480" s="32">
        <v>10</v>
      </c>
      <c r="I480" s="32" t="s">
        <v>42</v>
      </c>
      <c r="J480" s="32" t="s">
        <v>2842</v>
      </c>
      <c r="K480" s="32" t="s">
        <v>2707</v>
      </c>
      <c r="L480" s="31" t="s">
        <v>146</v>
      </c>
      <c r="M480" s="31" t="s">
        <v>147</v>
      </c>
      <c r="N480" s="39" t="s">
        <v>33</v>
      </c>
      <c r="O480" s="49" t="s">
        <v>2223</v>
      </c>
      <c r="P480" s="39"/>
    </row>
    <row r="481" s="15" customFormat="1" ht="71.25" spans="1:16">
      <c r="A481" s="31" t="s">
        <v>2843</v>
      </c>
      <c r="B481" s="32" t="s">
        <v>1820</v>
      </c>
      <c r="C481" s="32" t="s">
        <v>2844</v>
      </c>
      <c r="D481" s="32" t="s">
        <v>2845</v>
      </c>
      <c r="E481" s="32" t="s">
        <v>1823</v>
      </c>
      <c r="F481" s="32" t="s">
        <v>2846</v>
      </c>
      <c r="G481" s="39" t="str">
        <f>VLOOKUP(J481,[2]工作簿!$B:$G,6,FALSE)</f>
        <v>新建</v>
      </c>
      <c r="H481" s="32">
        <v>46000</v>
      </c>
      <c r="I481" s="32" t="s">
        <v>28</v>
      </c>
      <c r="J481" s="32" t="s">
        <v>2847</v>
      </c>
      <c r="K481" s="32" t="s">
        <v>2848</v>
      </c>
      <c r="L481" s="31" t="s">
        <v>658</v>
      </c>
      <c r="M481" s="31" t="s">
        <v>659</v>
      </c>
      <c r="N481" s="39" t="s">
        <v>33</v>
      </c>
      <c r="O481" s="49" t="s">
        <v>762</v>
      </c>
      <c r="P481" s="39"/>
    </row>
    <row r="482" s="15" customFormat="1" ht="99.75" spans="1:16">
      <c r="A482" s="31" t="s">
        <v>2849</v>
      </c>
      <c r="B482" s="32" t="s">
        <v>2850</v>
      </c>
      <c r="C482" s="32" t="s">
        <v>2851</v>
      </c>
      <c r="D482" s="32" t="s">
        <v>2852</v>
      </c>
      <c r="E482" s="32" t="s">
        <v>2853</v>
      </c>
      <c r="F482" s="32" t="s">
        <v>2854</v>
      </c>
      <c r="G482" s="39" t="str">
        <f>VLOOKUP(J482,[2]工作簿!$B:$G,6,FALSE)</f>
        <v>新建</v>
      </c>
      <c r="H482" s="32">
        <v>80</v>
      </c>
      <c r="I482" s="32" t="s">
        <v>28</v>
      </c>
      <c r="J482" s="32" t="s">
        <v>2855</v>
      </c>
      <c r="K482" s="32" t="s">
        <v>2848</v>
      </c>
      <c r="L482" s="31" t="s">
        <v>2249</v>
      </c>
      <c r="M482" s="31" t="s">
        <v>410</v>
      </c>
      <c r="N482" s="39" t="s">
        <v>33</v>
      </c>
      <c r="O482" s="49" t="s">
        <v>1679</v>
      </c>
      <c r="P482" s="39"/>
    </row>
    <row r="483" s="15" customFormat="1" ht="85.5" spans="1:16">
      <c r="A483" s="31" t="s">
        <v>2856</v>
      </c>
      <c r="B483" s="32" t="s">
        <v>2857</v>
      </c>
      <c r="C483" s="32" t="s">
        <v>2858</v>
      </c>
      <c r="D483" s="32" t="s">
        <v>2859</v>
      </c>
      <c r="E483" s="32" t="s">
        <v>2860</v>
      </c>
      <c r="F483" s="32" t="s">
        <v>2861</v>
      </c>
      <c r="G483" s="39" t="str">
        <f>VLOOKUP(J483,[2]工作簿!$B:$G,6,FALSE)</f>
        <v>新建</v>
      </c>
      <c r="H483" s="32">
        <v>35000</v>
      </c>
      <c r="I483" s="32" t="s">
        <v>28</v>
      </c>
      <c r="J483" s="32" t="s">
        <v>2862</v>
      </c>
      <c r="K483" s="32" t="s">
        <v>2848</v>
      </c>
      <c r="L483" s="31" t="s">
        <v>2249</v>
      </c>
      <c r="M483" s="31" t="s">
        <v>410</v>
      </c>
      <c r="N483" s="39" t="s">
        <v>33</v>
      </c>
      <c r="O483" s="49" t="s">
        <v>762</v>
      </c>
      <c r="P483" s="39"/>
    </row>
    <row r="484" s="15" customFormat="1" ht="42.75" spans="1:16">
      <c r="A484" s="31" t="s">
        <v>2863</v>
      </c>
      <c r="B484" s="32" t="s">
        <v>2864</v>
      </c>
      <c r="C484" s="32" t="s">
        <v>2865</v>
      </c>
      <c r="D484" s="32" t="s">
        <v>2866</v>
      </c>
      <c r="E484" s="32" t="s">
        <v>2867</v>
      </c>
      <c r="F484" s="32" t="s">
        <v>2868</v>
      </c>
      <c r="G484" s="39" t="str">
        <f>VLOOKUP(J484,[2]工作簿!$B:$G,6,FALSE)</f>
        <v>技改及其他</v>
      </c>
      <c r="H484" s="32">
        <v>2680</v>
      </c>
      <c r="I484" s="32" t="s">
        <v>28</v>
      </c>
      <c r="J484" s="32" t="s">
        <v>2869</v>
      </c>
      <c r="K484" s="32" t="s">
        <v>2870</v>
      </c>
      <c r="L484" s="31" t="s">
        <v>2249</v>
      </c>
      <c r="M484" s="31" t="s">
        <v>410</v>
      </c>
      <c r="N484" s="39" t="s">
        <v>33</v>
      </c>
      <c r="O484" s="49" t="s">
        <v>2871</v>
      </c>
      <c r="P484" s="39"/>
    </row>
    <row r="485" s="15" customFormat="1" ht="85.5" spans="1:16">
      <c r="A485" s="31" t="s">
        <v>2872</v>
      </c>
      <c r="B485" s="32" t="s">
        <v>1524</v>
      </c>
      <c r="C485" s="32" t="s">
        <v>2873</v>
      </c>
      <c r="D485" s="32" t="s">
        <v>1526</v>
      </c>
      <c r="E485" s="32" t="s">
        <v>1527</v>
      </c>
      <c r="F485" s="32" t="s">
        <v>2874</v>
      </c>
      <c r="G485" s="39" t="e">
        <f>VLOOKUP(J485,[2]工作簿!$B:$G,6,FALSE)</f>
        <v>#N/A</v>
      </c>
      <c r="H485" s="32">
        <v>6765.7</v>
      </c>
      <c r="I485" s="32" t="s">
        <v>162</v>
      </c>
      <c r="J485" s="32" t="s">
        <v>2875</v>
      </c>
      <c r="K485" s="32" t="s">
        <v>2870</v>
      </c>
      <c r="L485" s="31" t="s">
        <v>658</v>
      </c>
      <c r="M485" s="31" t="s">
        <v>659</v>
      </c>
      <c r="N485" s="39" t="s">
        <v>639</v>
      </c>
      <c r="O485" s="49" t="s">
        <v>2876</v>
      </c>
      <c r="P485" s="39"/>
    </row>
    <row r="486" s="15" customFormat="1" ht="156.75" spans="1:16">
      <c r="A486" s="31" t="s">
        <v>2877</v>
      </c>
      <c r="B486" s="32" t="s">
        <v>2878</v>
      </c>
      <c r="C486" s="32" t="s">
        <v>2879</v>
      </c>
      <c r="D486" s="32" t="s">
        <v>2880</v>
      </c>
      <c r="E486" s="32" t="s">
        <v>2881</v>
      </c>
      <c r="F486" s="32" t="s">
        <v>2882</v>
      </c>
      <c r="G486" s="39" t="str">
        <f>VLOOKUP(J486,[2]工作簿!$B:$G,6,FALSE)</f>
        <v>扩建</v>
      </c>
      <c r="H486" s="32">
        <v>2200</v>
      </c>
      <c r="I486" s="32" t="s">
        <v>28</v>
      </c>
      <c r="J486" s="32" t="s">
        <v>2883</v>
      </c>
      <c r="K486" s="32" t="s">
        <v>2870</v>
      </c>
      <c r="L486" s="31" t="s">
        <v>2288</v>
      </c>
      <c r="M486" s="31" t="s">
        <v>2289</v>
      </c>
      <c r="N486" s="39" t="s">
        <v>33</v>
      </c>
      <c r="O486" s="49" t="s">
        <v>2884</v>
      </c>
      <c r="P486" s="39"/>
    </row>
    <row r="487" s="15" customFormat="1" ht="114" spans="1:16">
      <c r="A487" s="31" t="s">
        <v>2885</v>
      </c>
      <c r="B487" s="32" t="s">
        <v>2886</v>
      </c>
      <c r="C487" s="32" t="s">
        <v>2887</v>
      </c>
      <c r="D487" s="32" t="s">
        <v>2830</v>
      </c>
      <c r="E487" s="32" t="s">
        <v>2888</v>
      </c>
      <c r="F487" s="32" t="s">
        <v>2832</v>
      </c>
      <c r="G487" s="39" t="str">
        <f>VLOOKUP(J487,[2]工作簿!$B:$G,6,FALSE)</f>
        <v>新建</v>
      </c>
      <c r="H487" s="32">
        <v>1750</v>
      </c>
      <c r="I487" s="32" t="s">
        <v>28</v>
      </c>
      <c r="J487" s="32" t="s">
        <v>2889</v>
      </c>
      <c r="K487" s="32" t="s">
        <v>2890</v>
      </c>
      <c r="L487" s="31" t="s">
        <v>146</v>
      </c>
      <c r="M487" s="31" t="s">
        <v>147</v>
      </c>
      <c r="N487" s="39" t="s">
        <v>33</v>
      </c>
      <c r="O487" s="49" t="s">
        <v>1909</v>
      </c>
      <c r="P487" s="39"/>
    </row>
    <row r="488" s="15" customFormat="1" ht="114" spans="1:16">
      <c r="A488" s="31" t="s">
        <v>2891</v>
      </c>
      <c r="B488" s="32" t="s">
        <v>218</v>
      </c>
      <c r="C488" s="32" t="s">
        <v>2892</v>
      </c>
      <c r="D488" s="32" t="s">
        <v>220</v>
      </c>
      <c r="E488" s="32" t="s">
        <v>221</v>
      </c>
      <c r="F488" s="32" t="s">
        <v>2893</v>
      </c>
      <c r="G488" s="39" t="s">
        <v>161</v>
      </c>
      <c r="H488" s="32">
        <v>93473.22</v>
      </c>
      <c r="I488" s="32" t="s">
        <v>162</v>
      </c>
      <c r="J488" s="32" t="s">
        <v>2894</v>
      </c>
      <c r="K488" s="32" t="s">
        <v>2890</v>
      </c>
      <c r="L488" s="31" t="s">
        <v>2895</v>
      </c>
      <c r="M488" s="31" t="s">
        <v>2896</v>
      </c>
      <c r="N488" s="39" t="s">
        <v>15</v>
      </c>
      <c r="O488" s="49" t="s">
        <v>2897</v>
      </c>
      <c r="P488" s="39"/>
    </row>
    <row r="489" s="15" customFormat="1" ht="85.5" spans="1:16">
      <c r="A489" s="31" t="s">
        <v>2898</v>
      </c>
      <c r="B489" s="32" t="s">
        <v>1587</v>
      </c>
      <c r="C489" s="32" t="s">
        <v>2899</v>
      </c>
      <c r="D489" s="32" t="s">
        <v>220</v>
      </c>
      <c r="E489" s="32" t="s">
        <v>1589</v>
      </c>
      <c r="F489" s="32" t="s">
        <v>2900</v>
      </c>
      <c r="G489" s="39" t="str">
        <f>VLOOKUP(J489,[2]工作簿!$B:$G,6,FALSE)</f>
        <v>新建</v>
      </c>
      <c r="H489" s="32">
        <v>35000</v>
      </c>
      <c r="I489" s="32" t="s">
        <v>42</v>
      </c>
      <c r="J489" s="32" t="s">
        <v>2901</v>
      </c>
      <c r="K489" s="32" t="s">
        <v>2890</v>
      </c>
      <c r="L489" s="31" t="s">
        <v>2211</v>
      </c>
      <c r="M489" s="31" t="s">
        <v>2212</v>
      </c>
      <c r="N489" s="39" t="s">
        <v>136</v>
      </c>
      <c r="O489" s="49" t="s">
        <v>2902</v>
      </c>
      <c r="P489" s="39"/>
    </row>
    <row r="490" s="15" customFormat="1" ht="57" spans="1:16">
      <c r="A490" s="31" t="s">
        <v>2903</v>
      </c>
      <c r="B490" s="32" t="s">
        <v>149</v>
      </c>
      <c r="C490" s="32" t="s">
        <v>2904</v>
      </c>
      <c r="D490" s="32" t="s">
        <v>2905</v>
      </c>
      <c r="E490" s="32" t="s">
        <v>152</v>
      </c>
      <c r="F490" s="32" t="s">
        <v>2906</v>
      </c>
      <c r="G490" s="39" t="str">
        <f>VLOOKUP(J490,[2]工作簿!$B:$G,6,FALSE)</f>
        <v>新建</v>
      </c>
      <c r="H490" s="32">
        <v>26</v>
      </c>
      <c r="I490" s="32" t="s">
        <v>42</v>
      </c>
      <c r="J490" s="32" t="s">
        <v>2907</v>
      </c>
      <c r="K490" s="32" t="s">
        <v>2890</v>
      </c>
      <c r="L490" s="31" t="s">
        <v>146</v>
      </c>
      <c r="M490" s="31" t="s">
        <v>147</v>
      </c>
      <c r="N490" s="39" t="s">
        <v>33</v>
      </c>
      <c r="O490" s="49" t="s">
        <v>2223</v>
      </c>
      <c r="P490" s="39"/>
    </row>
    <row r="491" s="15" customFormat="1" ht="57" spans="1:16">
      <c r="A491" s="31" t="s">
        <v>2908</v>
      </c>
      <c r="B491" s="32" t="s">
        <v>149</v>
      </c>
      <c r="C491" s="32" t="s">
        <v>2909</v>
      </c>
      <c r="D491" s="32" t="s">
        <v>2910</v>
      </c>
      <c r="E491" s="32" t="s">
        <v>152</v>
      </c>
      <c r="F491" s="32" t="s">
        <v>2911</v>
      </c>
      <c r="G491" s="39" t="str">
        <f>VLOOKUP(J491,[2]工作簿!$B:$G,6,FALSE)</f>
        <v>新建</v>
      </c>
      <c r="H491" s="32">
        <v>11.6</v>
      </c>
      <c r="I491" s="32" t="s">
        <v>42</v>
      </c>
      <c r="J491" s="32" t="s">
        <v>2912</v>
      </c>
      <c r="K491" s="32" t="s">
        <v>2890</v>
      </c>
      <c r="L491" s="31" t="s">
        <v>2211</v>
      </c>
      <c r="M491" s="31" t="s">
        <v>2212</v>
      </c>
      <c r="N491" s="39" t="s">
        <v>33</v>
      </c>
      <c r="O491" s="49" t="s">
        <v>2223</v>
      </c>
      <c r="P491" s="39"/>
    </row>
    <row r="492" s="15" customFormat="1" ht="85.5" spans="1:16">
      <c r="A492" s="31" t="s">
        <v>2913</v>
      </c>
      <c r="B492" s="32" t="s">
        <v>149</v>
      </c>
      <c r="C492" s="32" t="s">
        <v>2914</v>
      </c>
      <c r="D492" s="32" t="s">
        <v>2915</v>
      </c>
      <c r="E492" s="32" t="s">
        <v>152</v>
      </c>
      <c r="F492" s="32" t="s">
        <v>2916</v>
      </c>
      <c r="G492" s="39" t="str">
        <f>VLOOKUP(J492,[2]工作簿!$B:$G,6,FALSE)</f>
        <v>新建</v>
      </c>
      <c r="H492" s="32">
        <v>17</v>
      </c>
      <c r="I492" s="32" t="s">
        <v>42</v>
      </c>
      <c r="J492" s="32" t="s">
        <v>2917</v>
      </c>
      <c r="K492" s="32" t="s">
        <v>2918</v>
      </c>
      <c r="L492" s="31" t="s">
        <v>2211</v>
      </c>
      <c r="M492" s="31" t="s">
        <v>2212</v>
      </c>
      <c r="N492" s="39" t="s">
        <v>33</v>
      </c>
      <c r="O492" s="49" t="s">
        <v>2223</v>
      </c>
      <c r="P492" s="39"/>
    </row>
    <row r="493" s="15" customFormat="1" ht="71.25" spans="1:16">
      <c r="A493" s="31" t="s">
        <v>2919</v>
      </c>
      <c r="B493" s="32" t="s">
        <v>149</v>
      </c>
      <c r="C493" s="32" t="s">
        <v>2920</v>
      </c>
      <c r="D493" s="32" t="s">
        <v>2921</v>
      </c>
      <c r="E493" s="32" t="s">
        <v>152</v>
      </c>
      <c r="F493" s="32" t="s">
        <v>2922</v>
      </c>
      <c r="G493" s="39" t="str">
        <f>VLOOKUP(J493,[2]工作簿!$B:$G,6,FALSE)</f>
        <v>新建</v>
      </c>
      <c r="H493" s="32">
        <v>7.3</v>
      </c>
      <c r="I493" s="32" t="s">
        <v>42</v>
      </c>
      <c r="J493" s="32" t="s">
        <v>2923</v>
      </c>
      <c r="K493" s="32" t="s">
        <v>2918</v>
      </c>
      <c r="L493" s="31" t="s">
        <v>2211</v>
      </c>
      <c r="M493" s="31" t="s">
        <v>2212</v>
      </c>
      <c r="N493" s="39" t="s">
        <v>33</v>
      </c>
      <c r="O493" s="49" t="s">
        <v>2223</v>
      </c>
      <c r="P493" s="39"/>
    </row>
    <row r="494" s="15" customFormat="1" ht="85.5" spans="1:16">
      <c r="A494" s="31" t="s">
        <v>2924</v>
      </c>
      <c r="B494" s="32" t="s">
        <v>316</v>
      </c>
      <c r="C494" s="32" t="s">
        <v>2925</v>
      </c>
      <c r="D494" s="32" t="s">
        <v>2926</v>
      </c>
      <c r="E494" s="32" t="s">
        <v>319</v>
      </c>
      <c r="F494" s="32" t="s">
        <v>2927</v>
      </c>
      <c r="G494" s="39" t="str">
        <f>VLOOKUP(J494,[2]工作簿!$B:$G,6,FALSE)</f>
        <v>新建</v>
      </c>
      <c r="H494" s="32">
        <v>9.07</v>
      </c>
      <c r="I494" s="32" t="s">
        <v>42</v>
      </c>
      <c r="J494" s="32" t="s">
        <v>2928</v>
      </c>
      <c r="K494" s="32" t="s">
        <v>2918</v>
      </c>
      <c r="L494" s="31" t="s">
        <v>146</v>
      </c>
      <c r="M494" s="31" t="s">
        <v>147</v>
      </c>
      <c r="N494" s="39" t="s">
        <v>33</v>
      </c>
      <c r="O494" s="49" t="s">
        <v>2223</v>
      </c>
      <c r="P494" s="39"/>
    </row>
    <row r="495" s="15" customFormat="1" ht="99.75" spans="1:16">
      <c r="A495" s="31" t="s">
        <v>2929</v>
      </c>
      <c r="B495" s="32" t="s">
        <v>316</v>
      </c>
      <c r="C495" s="32" t="s">
        <v>2930</v>
      </c>
      <c r="D495" s="32" t="s">
        <v>2931</v>
      </c>
      <c r="E495" s="32" t="s">
        <v>319</v>
      </c>
      <c r="F495" s="32" t="s">
        <v>2927</v>
      </c>
      <c r="G495" s="39" t="str">
        <f>VLOOKUP(J495,[2]工作簿!$B:$G,6,FALSE)</f>
        <v>新建</v>
      </c>
      <c r="H495" s="32">
        <v>9.07</v>
      </c>
      <c r="I495" s="32" t="s">
        <v>42</v>
      </c>
      <c r="J495" s="32" t="s">
        <v>2932</v>
      </c>
      <c r="K495" s="32" t="s">
        <v>2918</v>
      </c>
      <c r="L495" s="31" t="s">
        <v>2211</v>
      </c>
      <c r="M495" s="31" t="s">
        <v>2212</v>
      </c>
      <c r="N495" s="39" t="s">
        <v>33</v>
      </c>
      <c r="O495" s="49" t="s">
        <v>2223</v>
      </c>
      <c r="P495" s="39"/>
    </row>
    <row r="496" s="15" customFormat="1" ht="85.5" spans="1:16">
      <c r="A496" s="31" t="s">
        <v>2933</v>
      </c>
      <c r="B496" s="32" t="s">
        <v>316</v>
      </c>
      <c r="C496" s="32" t="s">
        <v>2934</v>
      </c>
      <c r="D496" s="32" t="s">
        <v>2935</v>
      </c>
      <c r="E496" s="32" t="s">
        <v>319</v>
      </c>
      <c r="F496" s="32" t="s">
        <v>2936</v>
      </c>
      <c r="G496" s="39" t="str">
        <f>VLOOKUP(J496,[2]工作簿!$B:$G,6,FALSE)</f>
        <v>新建</v>
      </c>
      <c r="H496" s="32">
        <v>10.15</v>
      </c>
      <c r="I496" s="32" t="s">
        <v>42</v>
      </c>
      <c r="J496" s="32" t="s">
        <v>2937</v>
      </c>
      <c r="K496" s="32" t="s">
        <v>2918</v>
      </c>
      <c r="L496" s="31" t="s">
        <v>146</v>
      </c>
      <c r="M496" s="31" t="s">
        <v>147</v>
      </c>
      <c r="N496" s="39" t="s">
        <v>33</v>
      </c>
      <c r="O496" s="49" t="s">
        <v>2223</v>
      </c>
      <c r="P496" s="39"/>
    </row>
    <row r="497" s="15" customFormat="1" ht="85.5" spans="1:16">
      <c r="A497" s="31" t="s">
        <v>2938</v>
      </c>
      <c r="B497" s="32" t="s">
        <v>316</v>
      </c>
      <c r="C497" s="32" t="s">
        <v>2939</v>
      </c>
      <c r="D497" s="32" t="s">
        <v>2940</v>
      </c>
      <c r="E497" s="32" t="s">
        <v>319</v>
      </c>
      <c r="F497" s="32" t="s">
        <v>2941</v>
      </c>
      <c r="G497" s="39" t="str">
        <f>VLOOKUP(J497,[2]工作簿!$B:$G,6,FALSE)</f>
        <v>新建</v>
      </c>
      <c r="H497" s="32">
        <v>19.44</v>
      </c>
      <c r="I497" s="32" t="s">
        <v>42</v>
      </c>
      <c r="J497" s="32" t="s">
        <v>2942</v>
      </c>
      <c r="K497" s="32" t="s">
        <v>2918</v>
      </c>
      <c r="L497" s="31" t="s">
        <v>2249</v>
      </c>
      <c r="M497" s="31" t="s">
        <v>410</v>
      </c>
      <c r="N497" s="39" t="s">
        <v>33</v>
      </c>
      <c r="O497" s="49" t="s">
        <v>2223</v>
      </c>
      <c r="P497" s="39"/>
    </row>
    <row r="498" s="15" customFormat="1" ht="99.75" spans="1:16">
      <c r="A498" s="31" t="s">
        <v>2943</v>
      </c>
      <c r="B498" s="32" t="s">
        <v>316</v>
      </c>
      <c r="C498" s="32" t="s">
        <v>2944</v>
      </c>
      <c r="D498" s="32" t="s">
        <v>2945</v>
      </c>
      <c r="E498" s="32" t="s">
        <v>319</v>
      </c>
      <c r="F498" s="32" t="s">
        <v>2946</v>
      </c>
      <c r="G498" s="39" t="str">
        <f>VLOOKUP(J498,[2]工作簿!$B:$G,6,FALSE)</f>
        <v>新建</v>
      </c>
      <c r="H498" s="32">
        <v>12.1</v>
      </c>
      <c r="I498" s="32" t="s">
        <v>42</v>
      </c>
      <c r="J498" s="32" t="s">
        <v>2947</v>
      </c>
      <c r="K498" s="32" t="s">
        <v>2918</v>
      </c>
      <c r="L498" s="31" t="s">
        <v>146</v>
      </c>
      <c r="M498" s="31" t="s">
        <v>147</v>
      </c>
      <c r="N498" s="39" t="s">
        <v>33</v>
      </c>
      <c r="O498" s="49" t="s">
        <v>2223</v>
      </c>
      <c r="P498" s="39"/>
    </row>
    <row r="499" s="15" customFormat="1" ht="85.5" spans="1:16">
      <c r="A499" s="31" t="s">
        <v>2948</v>
      </c>
      <c r="B499" s="32" t="s">
        <v>316</v>
      </c>
      <c r="C499" s="32" t="s">
        <v>2949</v>
      </c>
      <c r="D499" s="32" t="s">
        <v>2950</v>
      </c>
      <c r="E499" s="32" t="s">
        <v>319</v>
      </c>
      <c r="F499" s="32" t="s">
        <v>2951</v>
      </c>
      <c r="G499" s="39" t="str">
        <f>VLOOKUP(J499,[2]工作簿!$B:$G,6,FALSE)</f>
        <v>新建</v>
      </c>
      <c r="H499" s="32">
        <v>10.8</v>
      </c>
      <c r="I499" s="32" t="s">
        <v>42</v>
      </c>
      <c r="J499" s="32" t="s">
        <v>2952</v>
      </c>
      <c r="K499" s="32" t="s">
        <v>2918</v>
      </c>
      <c r="L499" s="31" t="s">
        <v>146</v>
      </c>
      <c r="M499" s="31" t="s">
        <v>147</v>
      </c>
      <c r="N499" s="39" t="s">
        <v>33</v>
      </c>
      <c r="O499" s="49" t="s">
        <v>2223</v>
      </c>
      <c r="P499" s="39"/>
    </row>
    <row r="500" s="15" customFormat="1" ht="85.5" spans="1:16">
      <c r="A500" s="31" t="s">
        <v>2953</v>
      </c>
      <c r="B500" s="32" t="s">
        <v>316</v>
      </c>
      <c r="C500" s="32" t="s">
        <v>2954</v>
      </c>
      <c r="D500" s="32" t="s">
        <v>2955</v>
      </c>
      <c r="E500" s="32" t="s">
        <v>319</v>
      </c>
      <c r="F500" s="32" t="s">
        <v>2956</v>
      </c>
      <c r="G500" s="39" t="str">
        <f>VLOOKUP(J500,[2]工作簿!$B:$G,6,FALSE)</f>
        <v>新建</v>
      </c>
      <c r="H500" s="32">
        <v>14.9</v>
      </c>
      <c r="I500" s="32" t="s">
        <v>42</v>
      </c>
      <c r="J500" s="32" t="s">
        <v>2957</v>
      </c>
      <c r="K500" s="32" t="s">
        <v>2918</v>
      </c>
      <c r="L500" s="31" t="s">
        <v>2211</v>
      </c>
      <c r="M500" s="31" t="s">
        <v>2212</v>
      </c>
      <c r="N500" s="39" t="s">
        <v>33</v>
      </c>
      <c r="O500" s="49" t="s">
        <v>2223</v>
      </c>
      <c r="P500" s="39"/>
    </row>
    <row r="501" s="15" customFormat="1" ht="99.75" spans="1:16">
      <c r="A501" s="31" t="s">
        <v>2958</v>
      </c>
      <c r="B501" s="32" t="s">
        <v>316</v>
      </c>
      <c r="C501" s="32" t="s">
        <v>2959</v>
      </c>
      <c r="D501" s="32" t="s">
        <v>2960</v>
      </c>
      <c r="E501" s="32" t="s">
        <v>319</v>
      </c>
      <c r="F501" s="32" t="s">
        <v>2961</v>
      </c>
      <c r="G501" s="39" t="str">
        <f>VLOOKUP(J501,[2]工作簿!$B:$G,6,FALSE)</f>
        <v>新建</v>
      </c>
      <c r="H501" s="32">
        <v>7.99</v>
      </c>
      <c r="I501" s="32" t="s">
        <v>42</v>
      </c>
      <c r="J501" s="32" t="s">
        <v>2962</v>
      </c>
      <c r="K501" s="32" t="s">
        <v>2918</v>
      </c>
      <c r="L501" s="31" t="s">
        <v>2211</v>
      </c>
      <c r="M501" s="31" t="s">
        <v>2212</v>
      </c>
      <c r="N501" s="39" t="s">
        <v>33</v>
      </c>
      <c r="O501" s="49" t="s">
        <v>2223</v>
      </c>
      <c r="P501" s="39"/>
    </row>
    <row r="502" s="15" customFormat="1" ht="85.5" spans="1:16">
      <c r="A502" s="31" t="s">
        <v>2963</v>
      </c>
      <c r="B502" s="32" t="s">
        <v>316</v>
      </c>
      <c r="C502" s="32" t="s">
        <v>2964</v>
      </c>
      <c r="D502" s="32" t="s">
        <v>2965</v>
      </c>
      <c r="E502" s="32" t="s">
        <v>319</v>
      </c>
      <c r="F502" s="32" t="s">
        <v>2966</v>
      </c>
      <c r="G502" s="39" t="str">
        <f>VLOOKUP(J502,[2]工作簿!$B:$G,6,FALSE)</f>
        <v>新建</v>
      </c>
      <c r="H502" s="32">
        <v>8.64</v>
      </c>
      <c r="I502" s="32" t="s">
        <v>42</v>
      </c>
      <c r="J502" s="32" t="s">
        <v>2967</v>
      </c>
      <c r="K502" s="32" t="s">
        <v>2918</v>
      </c>
      <c r="L502" s="31" t="s">
        <v>146</v>
      </c>
      <c r="M502" s="31" t="s">
        <v>147</v>
      </c>
      <c r="N502" s="39" t="s">
        <v>33</v>
      </c>
      <c r="O502" s="49" t="s">
        <v>2223</v>
      </c>
      <c r="P502" s="39"/>
    </row>
    <row r="503" s="15" customFormat="1" ht="85.5" spans="1:16">
      <c r="A503" s="31" t="s">
        <v>2968</v>
      </c>
      <c r="B503" s="32" t="s">
        <v>316</v>
      </c>
      <c r="C503" s="32" t="s">
        <v>2969</v>
      </c>
      <c r="D503" s="32" t="s">
        <v>2970</v>
      </c>
      <c r="E503" s="32" t="s">
        <v>319</v>
      </c>
      <c r="F503" s="32" t="s">
        <v>2971</v>
      </c>
      <c r="G503" s="39" t="str">
        <f>VLOOKUP(J503,[2]工作簿!$B:$G,6,FALSE)</f>
        <v>新建</v>
      </c>
      <c r="H503" s="32">
        <v>9.72</v>
      </c>
      <c r="I503" s="32" t="s">
        <v>42</v>
      </c>
      <c r="J503" s="32" t="s">
        <v>2972</v>
      </c>
      <c r="K503" s="32" t="s">
        <v>2918</v>
      </c>
      <c r="L503" s="31" t="s">
        <v>146</v>
      </c>
      <c r="M503" s="31" t="s">
        <v>147</v>
      </c>
      <c r="N503" s="39" t="s">
        <v>33</v>
      </c>
      <c r="O503" s="49" t="s">
        <v>2223</v>
      </c>
      <c r="P503" s="39"/>
    </row>
    <row r="504" s="15" customFormat="1" ht="85.5" spans="1:16">
      <c r="A504" s="31" t="s">
        <v>2973</v>
      </c>
      <c r="B504" s="32" t="s">
        <v>316</v>
      </c>
      <c r="C504" s="32" t="s">
        <v>2974</v>
      </c>
      <c r="D504" s="32" t="s">
        <v>2975</v>
      </c>
      <c r="E504" s="32" t="s">
        <v>319</v>
      </c>
      <c r="F504" s="32" t="s">
        <v>2976</v>
      </c>
      <c r="G504" s="39" t="str">
        <f>VLOOKUP(J504,[2]工作簿!$B:$G,6,FALSE)</f>
        <v>新建</v>
      </c>
      <c r="H504" s="32">
        <v>12.96</v>
      </c>
      <c r="I504" s="32" t="s">
        <v>42</v>
      </c>
      <c r="J504" s="32" t="s">
        <v>2977</v>
      </c>
      <c r="K504" s="32" t="s">
        <v>2918</v>
      </c>
      <c r="L504" s="31" t="s">
        <v>146</v>
      </c>
      <c r="M504" s="31" t="s">
        <v>147</v>
      </c>
      <c r="N504" s="39" t="s">
        <v>33</v>
      </c>
      <c r="O504" s="49" t="s">
        <v>2223</v>
      </c>
      <c r="P504" s="39"/>
    </row>
    <row r="505" s="15" customFormat="1" ht="85.5" spans="1:16">
      <c r="A505" s="31" t="s">
        <v>2978</v>
      </c>
      <c r="B505" s="32" t="s">
        <v>316</v>
      </c>
      <c r="C505" s="32" t="s">
        <v>2979</v>
      </c>
      <c r="D505" s="32" t="s">
        <v>2980</v>
      </c>
      <c r="E505" s="32" t="s">
        <v>319</v>
      </c>
      <c r="F505" s="32" t="s">
        <v>2981</v>
      </c>
      <c r="G505" s="39" t="str">
        <f>VLOOKUP(J505,[2]工作簿!$B:$G,6,FALSE)</f>
        <v>新建</v>
      </c>
      <c r="H505" s="32">
        <v>17.93</v>
      </c>
      <c r="I505" s="32" t="s">
        <v>42</v>
      </c>
      <c r="J505" s="32" t="s">
        <v>2982</v>
      </c>
      <c r="K505" s="32" t="s">
        <v>2918</v>
      </c>
      <c r="L505" s="31" t="s">
        <v>2211</v>
      </c>
      <c r="M505" s="31" t="s">
        <v>2212</v>
      </c>
      <c r="N505" s="39" t="s">
        <v>33</v>
      </c>
      <c r="O505" s="49" t="s">
        <v>2223</v>
      </c>
      <c r="P505" s="39"/>
    </row>
    <row r="506" s="15" customFormat="1" ht="99.75" spans="1:16">
      <c r="A506" s="31" t="s">
        <v>2983</v>
      </c>
      <c r="B506" s="32" t="s">
        <v>316</v>
      </c>
      <c r="C506" s="32" t="s">
        <v>2984</v>
      </c>
      <c r="D506" s="32" t="s">
        <v>2985</v>
      </c>
      <c r="E506" s="32" t="s">
        <v>319</v>
      </c>
      <c r="F506" s="32" t="s">
        <v>2986</v>
      </c>
      <c r="G506" s="39" t="str">
        <f>VLOOKUP(J506,[2]工作簿!$B:$G,6,FALSE)</f>
        <v>新建</v>
      </c>
      <c r="H506" s="32">
        <v>14.9</v>
      </c>
      <c r="I506" s="32" t="s">
        <v>42</v>
      </c>
      <c r="J506" s="32" t="s">
        <v>2987</v>
      </c>
      <c r="K506" s="32" t="s">
        <v>2918</v>
      </c>
      <c r="L506" s="31" t="s">
        <v>2211</v>
      </c>
      <c r="M506" s="31" t="s">
        <v>2212</v>
      </c>
      <c r="N506" s="39" t="s">
        <v>33</v>
      </c>
      <c r="O506" s="49" t="s">
        <v>2223</v>
      </c>
      <c r="P506" s="39"/>
    </row>
    <row r="507" s="15" customFormat="1" ht="85.5" spans="1:16">
      <c r="A507" s="31" t="s">
        <v>2988</v>
      </c>
      <c r="B507" s="32" t="s">
        <v>316</v>
      </c>
      <c r="C507" s="32" t="s">
        <v>2989</v>
      </c>
      <c r="D507" s="32" t="s">
        <v>2990</v>
      </c>
      <c r="E507" s="32" t="s">
        <v>319</v>
      </c>
      <c r="F507" s="32" t="s">
        <v>2991</v>
      </c>
      <c r="G507" s="39" t="str">
        <f>VLOOKUP(J507,[2]工作簿!$B:$G,6,FALSE)</f>
        <v>新建</v>
      </c>
      <c r="H507" s="32">
        <v>10.37</v>
      </c>
      <c r="I507" s="32" t="s">
        <v>42</v>
      </c>
      <c r="J507" s="32" t="s">
        <v>2992</v>
      </c>
      <c r="K507" s="32" t="s">
        <v>2918</v>
      </c>
      <c r="L507" s="31" t="s">
        <v>2249</v>
      </c>
      <c r="M507" s="31" t="s">
        <v>410</v>
      </c>
      <c r="N507" s="39" t="s">
        <v>33</v>
      </c>
      <c r="O507" s="49" t="s">
        <v>2223</v>
      </c>
      <c r="P507" s="39"/>
    </row>
    <row r="508" s="15" customFormat="1" ht="85.5" spans="1:16">
      <c r="A508" s="31" t="s">
        <v>2993</v>
      </c>
      <c r="B508" s="32" t="s">
        <v>316</v>
      </c>
      <c r="C508" s="32" t="s">
        <v>2994</v>
      </c>
      <c r="D508" s="32" t="s">
        <v>2995</v>
      </c>
      <c r="E508" s="32" t="s">
        <v>319</v>
      </c>
      <c r="F508" s="32" t="s">
        <v>2996</v>
      </c>
      <c r="G508" s="39" t="str">
        <f>VLOOKUP(J508,[2]工作簿!$B:$G,6,FALSE)</f>
        <v>新建</v>
      </c>
      <c r="H508" s="32">
        <v>15.12</v>
      </c>
      <c r="I508" s="32" t="s">
        <v>42</v>
      </c>
      <c r="J508" s="32" t="s">
        <v>2997</v>
      </c>
      <c r="K508" s="32" t="s">
        <v>2918</v>
      </c>
      <c r="L508" s="31" t="s">
        <v>2249</v>
      </c>
      <c r="M508" s="31" t="s">
        <v>410</v>
      </c>
      <c r="N508" s="39" t="s">
        <v>33</v>
      </c>
      <c r="O508" s="49" t="s">
        <v>2223</v>
      </c>
      <c r="P508" s="39"/>
    </row>
    <row r="509" s="15" customFormat="1" ht="85.5" spans="1:16">
      <c r="A509" s="31" t="s">
        <v>2998</v>
      </c>
      <c r="B509" s="32" t="s">
        <v>316</v>
      </c>
      <c r="C509" s="32" t="s">
        <v>2999</v>
      </c>
      <c r="D509" s="32" t="s">
        <v>3000</v>
      </c>
      <c r="E509" s="32" t="s">
        <v>319</v>
      </c>
      <c r="F509" s="32" t="s">
        <v>3001</v>
      </c>
      <c r="G509" s="39" t="str">
        <f>VLOOKUP(J509,[2]工作簿!$B:$G,6,FALSE)</f>
        <v>新建</v>
      </c>
      <c r="H509" s="32">
        <v>14.04</v>
      </c>
      <c r="I509" s="32" t="s">
        <v>42</v>
      </c>
      <c r="J509" s="32" t="s">
        <v>3002</v>
      </c>
      <c r="K509" s="32" t="s">
        <v>2918</v>
      </c>
      <c r="L509" s="31" t="s">
        <v>2211</v>
      </c>
      <c r="M509" s="31" t="s">
        <v>2212</v>
      </c>
      <c r="N509" s="39" t="s">
        <v>33</v>
      </c>
      <c r="O509" s="49" t="s">
        <v>2223</v>
      </c>
      <c r="P509" s="39"/>
    </row>
    <row r="510" s="15" customFormat="1" ht="85.5" spans="1:16">
      <c r="A510" s="31" t="s">
        <v>3003</v>
      </c>
      <c r="B510" s="32" t="s">
        <v>316</v>
      </c>
      <c r="C510" s="32" t="s">
        <v>3004</v>
      </c>
      <c r="D510" s="32" t="s">
        <v>3005</v>
      </c>
      <c r="E510" s="32" t="s">
        <v>319</v>
      </c>
      <c r="F510" s="32" t="s">
        <v>2991</v>
      </c>
      <c r="G510" s="39" t="str">
        <f>VLOOKUP(J510,[2]工作簿!$B:$G,6,FALSE)</f>
        <v>新建</v>
      </c>
      <c r="H510" s="32">
        <v>10.37</v>
      </c>
      <c r="I510" s="32" t="s">
        <v>42</v>
      </c>
      <c r="J510" s="32" t="s">
        <v>3006</v>
      </c>
      <c r="K510" s="32" t="s">
        <v>2918</v>
      </c>
      <c r="L510" s="31" t="s">
        <v>146</v>
      </c>
      <c r="M510" s="31" t="s">
        <v>147</v>
      </c>
      <c r="N510" s="39" t="s">
        <v>33</v>
      </c>
      <c r="O510" s="49" t="s">
        <v>2223</v>
      </c>
      <c r="P510" s="39"/>
    </row>
    <row r="511" s="15" customFormat="1" ht="71.25" spans="1:16">
      <c r="A511" s="31" t="s">
        <v>3007</v>
      </c>
      <c r="B511" s="32" t="s">
        <v>3008</v>
      </c>
      <c r="C511" s="32" t="s">
        <v>3009</v>
      </c>
      <c r="D511" s="32" t="s">
        <v>3010</v>
      </c>
      <c r="E511" s="32" t="s">
        <v>3011</v>
      </c>
      <c r="F511" s="32" t="s">
        <v>3012</v>
      </c>
      <c r="G511" s="39" t="str">
        <f>VLOOKUP(J511,[2]工作簿!$B:$G,6,FALSE)</f>
        <v>新建</v>
      </c>
      <c r="H511" s="32">
        <v>5124.34</v>
      </c>
      <c r="I511" s="32" t="s">
        <v>28</v>
      </c>
      <c r="J511" s="32" t="s">
        <v>3013</v>
      </c>
      <c r="K511" s="32" t="s">
        <v>2918</v>
      </c>
      <c r="L511" s="31" t="s">
        <v>146</v>
      </c>
      <c r="M511" s="31" t="s">
        <v>147</v>
      </c>
      <c r="N511" s="39" t="s">
        <v>136</v>
      </c>
      <c r="O511" s="49" t="s">
        <v>3014</v>
      </c>
      <c r="P511" s="39"/>
    </row>
    <row r="512" s="15" customFormat="1" ht="99.75" spans="1:16">
      <c r="A512" s="31" t="s">
        <v>3015</v>
      </c>
      <c r="B512" s="32" t="s">
        <v>316</v>
      </c>
      <c r="C512" s="32" t="s">
        <v>3016</v>
      </c>
      <c r="D512" s="32" t="s">
        <v>3017</v>
      </c>
      <c r="E512" s="32" t="s">
        <v>319</v>
      </c>
      <c r="F512" s="32" t="s">
        <v>3018</v>
      </c>
      <c r="G512" s="39" t="str">
        <f>VLOOKUP(J512,[2]工作簿!$B:$G,6,FALSE)</f>
        <v>新建</v>
      </c>
      <c r="H512" s="32">
        <v>16.42</v>
      </c>
      <c r="I512" s="32" t="s">
        <v>42</v>
      </c>
      <c r="J512" s="32" t="s">
        <v>3019</v>
      </c>
      <c r="K512" s="32" t="s">
        <v>2918</v>
      </c>
      <c r="L512" s="31" t="s">
        <v>2211</v>
      </c>
      <c r="M512" s="31" t="s">
        <v>2212</v>
      </c>
      <c r="N512" s="39" t="s">
        <v>33</v>
      </c>
      <c r="O512" s="49" t="s">
        <v>2223</v>
      </c>
      <c r="P512" s="39"/>
    </row>
    <row r="513" s="15" customFormat="1" ht="85.5" spans="1:16">
      <c r="A513" s="31" t="s">
        <v>3020</v>
      </c>
      <c r="B513" s="32" t="s">
        <v>316</v>
      </c>
      <c r="C513" s="32" t="s">
        <v>3021</v>
      </c>
      <c r="D513" s="32" t="s">
        <v>3022</v>
      </c>
      <c r="E513" s="32" t="s">
        <v>319</v>
      </c>
      <c r="F513" s="32" t="s">
        <v>2542</v>
      </c>
      <c r="G513" s="39" t="str">
        <f>VLOOKUP(J513,[2]工作簿!$B:$G,6,FALSE)</f>
        <v>新建</v>
      </c>
      <c r="H513" s="32">
        <v>8.64</v>
      </c>
      <c r="I513" s="32" t="s">
        <v>42</v>
      </c>
      <c r="J513" s="32" t="s">
        <v>3023</v>
      </c>
      <c r="K513" s="32" t="s">
        <v>2918</v>
      </c>
      <c r="L513" s="31" t="s">
        <v>146</v>
      </c>
      <c r="M513" s="31" t="s">
        <v>147</v>
      </c>
      <c r="N513" s="39" t="s">
        <v>33</v>
      </c>
      <c r="O513" s="49" t="s">
        <v>2223</v>
      </c>
      <c r="P513" s="39"/>
    </row>
    <row r="514" s="15" customFormat="1" ht="85.5" spans="1:16">
      <c r="A514" s="31" t="s">
        <v>3024</v>
      </c>
      <c r="B514" s="32" t="s">
        <v>316</v>
      </c>
      <c r="C514" s="32" t="s">
        <v>3025</v>
      </c>
      <c r="D514" s="32" t="s">
        <v>3026</v>
      </c>
      <c r="E514" s="32" t="s">
        <v>319</v>
      </c>
      <c r="F514" s="32" t="s">
        <v>3027</v>
      </c>
      <c r="G514" s="39" t="str">
        <f>VLOOKUP(J514,[2]工作簿!$B:$G,6,FALSE)</f>
        <v>新建</v>
      </c>
      <c r="H514" s="32">
        <v>14.9</v>
      </c>
      <c r="I514" s="32" t="s">
        <v>42</v>
      </c>
      <c r="J514" s="32" t="s">
        <v>3028</v>
      </c>
      <c r="K514" s="32" t="s">
        <v>2918</v>
      </c>
      <c r="L514" s="31" t="s">
        <v>2211</v>
      </c>
      <c r="M514" s="31" t="s">
        <v>2212</v>
      </c>
      <c r="N514" s="39" t="s">
        <v>33</v>
      </c>
      <c r="O514" s="49" t="s">
        <v>2223</v>
      </c>
      <c r="P514" s="39"/>
    </row>
    <row r="515" s="15" customFormat="1" ht="85.5" spans="1:16">
      <c r="A515" s="31" t="s">
        <v>3029</v>
      </c>
      <c r="B515" s="32" t="s">
        <v>36</v>
      </c>
      <c r="C515" s="32" t="s">
        <v>3030</v>
      </c>
      <c r="D515" s="32" t="s">
        <v>3031</v>
      </c>
      <c r="E515" s="32" t="s">
        <v>39</v>
      </c>
      <c r="F515" s="32" t="s">
        <v>3032</v>
      </c>
      <c r="G515" s="39" t="str">
        <f>VLOOKUP(J515,[2]工作簿!$B:$G,6,FALSE)</f>
        <v>新建</v>
      </c>
      <c r="H515" s="32">
        <v>8</v>
      </c>
      <c r="I515" s="32" t="s">
        <v>42</v>
      </c>
      <c r="J515" s="32" t="s">
        <v>3033</v>
      </c>
      <c r="K515" s="32" t="s">
        <v>2918</v>
      </c>
      <c r="L515" s="31" t="s">
        <v>146</v>
      </c>
      <c r="M515" s="31" t="s">
        <v>147</v>
      </c>
      <c r="N515" s="39" t="s">
        <v>33</v>
      </c>
      <c r="O515" s="49" t="s">
        <v>2223</v>
      </c>
      <c r="P515" s="39"/>
    </row>
    <row r="516" s="15" customFormat="1" ht="85.5" spans="1:16">
      <c r="A516" s="31" t="s">
        <v>3034</v>
      </c>
      <c r="B516" s="32" t="s">
        <v>36</v>
      </c>
      <c r="C516" s="32" t="s">
        <v>3035</v>
      </c>
      <c r="D516" s="32" t="s">
        <v>3036</v>
      </c>
      <c r="E516" s="32" t="s">
        <v>39</v>
      </c>
      <c r="F516" s="32" t="s">
        <v>3037</v>
      </c>
      <c r="G516" s="39" t="str">
        <f>VLOOKUP(J516,[2]工作簿!$B:$G,6,FALSE)</f>
        <v>新建</v>
      </c>
      <c r="H516" s="32">
        <v>11</v>
      </c>
      <c r="I516" s="32" t="s">
        <v>42</v>
      </c>
      <c r="J516" s="32" t="s">
        <v>3038</v>
      </c>
      <c r="K516" s="32" t="s">
        <v>2918</v>
      </c>
      <c r="L516" s="31" t="s">
        <v>146</v>
      </c>
      <c r="M516" s="31" t="s">
        <v>147</v>
      </c>
      <c r="N516" s="39" t="s">
        <v>33</v>
      </c>
      <c r="O516" s="49" t="s">
        <v>2223</v>
      </c>
      <c r="P516" s="39"/>
    </row>
    <row r="517" s="15" customFormat="1" ht="85.5" spans="1:16">
      <c r="A517" s="31" t="s">
        <v>3039</v>
      </c>
      <c r="B517" s="32" t="s">
        <v>36</v>
      </c>
      <c r="C517" s="32" t="s">
        <v>3040</v>
      </c>
      <c r="D517" s="32" t="s">
        <v>3041</v>
      </c>
      <c r="E517" s="32" t="s">
        <v>39</v>
      </c>
      <c r="F517" s="32" t="s">
        <v>3042</v>
      </c>
      <c r="G517" s="39" t="str">
        <f>VLOOKUP(J517,[2]工作簿!$B:$G,6,FALSE)</f>
        <v>新建</v>
      </c>
      <c r="H517" s="32">
        <v>8</v>
      </c>
      <c r="I517" s="32" t="s">
        <v>42</v>
      </c>
      <c r="J517" s="32" t="s">
        <v>3043</v>
      </c>
      <c r="K517" s="32" t="s">
        <v>2918</v>
      </c>
      <c r="L517" s="31" t="s">
        <v>146</v>
      </c>
      <c r="M517" s="31" t="s">
        <v>147</v>
      </c>
      <c r="N517" s="39" t="s">
        <v>33</v>
      </c>
      <c r="O517" s="49" t="s">
        <v>2223</v>
      </c>
      <c r="P517" s="39"/>
    </row>
    <row r="518" s="15" customFormat="1" ht="99.75" spans="1:16">
      <c r="A518" s="31" t="s">
        <v>3044</v>
      </c>
      <c r="B518" s="32" t="s">
        <v>316</v>
      </c>
      <c r="C518" s="32" t="s">
        <v>3045</v>
      </c>
      <c r="D518" s="32" t="s">
        <v>3046</v>
      </c>
      <c r="E518" s="32" t="s">
        <v>319</v>
      </c>
      <c r="F518" s="32" t="s">
        <v>3047</v>
      </c>
      <c r="G518" s="39" t="str">
        <f>VLOOKUP(J518,[2]工作簿!$B:$G,6,FALSE)</f>
        <v>新建</v>
      </c>
      <c r="H518" s="32">
        <v>6.86</v>
      </c>
      <c r="I518" s="32" t="s">
        <v>42</v>
      </c>
      <c r="J518" s="32" t="s">
        <v>3048</v>
      </c>
      <c r="K518" s="32" t="s">
        <v>2918</v>
      </c>
      <c r="L518" s="31" t="s">
        <v>2564</v>
      </c>
      <c r="M518" s="31" t="s">
        <v>2565</v>
      </c>
      <c r="N518" s="39" t="s">
        <v>33</v>
      </c>
      <c r="O518" s="49" t="s">
        <v>2223</v>
      </c>
      <c r="P518" s="39"/>
    </row>
    <row r="519" s="15" customFormat="1" ht="85.5" spans="1:16">
      <c r="A519" s="31" t="s">
        <v>3049</v>
      </c>
      <c r="B519" s="32" t="s">
        <v>36</v>
      </c>
      <c r="C519" s="32" t="s">
        <v>3050</v>
      </c>
      <c r="D519" s="32" t="s">
        <v>3051</v>
      </c>
      <c r="E519" s="32" t="s">
        <v>39</v>
      </c>
      <c r="F519" s="32" t="s">
        <v>3052</v>
      </c>
      <c r="G519" s="39" t="str">
        <f>VLOOKUP(J519,[2]工作簿!$B:$G,6,FALSE)</f>
        <v>新建</v>
      </c>
      <c r="H519" s="32">
        <v>10</v>
      </c>
      <c r="I519" s="32" t="s">
        <v>42</v>
      </c>
      <c r="J519" s="32" t="s">
        <v>3053</v>
      </c>
      <c r="K519" s="32" t="s">
        <v>2918</v>
      </c>
      <c r="L519" s="31" t="s">
        <v>146</v>
      </c>
      <c r="M519" s="31" t="s">
        <v>147</v>
      </c>
      <c r="N519" s="39" t="s">
        <v>33</v>
      </c>
      <c r="O519" s="49" t="s">
        <v>2223</v>
      </c>
      <c r="P519" s="39"/>
    </row>
    <row r="520" s="15" customFormat="1" ht="85.5" spans="1:16">
      <c r="A520" s="31" t="s">
        <v>3054</v>
      </c>
      <c r="B520" s="32" t="s">
        <v>36</v>
      </c>
      <c r="C520" s="32" t="s">
        <v>3055</v>
      </c>
      <c r="D520" s="32" t="s">
        <v>3056</v>
      </c>
      <c r="E520" s="32" t="s">
        <v>39</v>
      </c>
      <c r="F520" s="32" t="s">
        <v>3057</v>
      </c>
      <c r="G520" s="39" t="str">
        <f>VLOOKUP(J520,[2]工作簿!$B:$G,6,FALSE)</f>
        <v>新建</v>
      </c>
      <c r="H520" s="32">
        <v>12</v>
      </c>
      <c r="I520" s="32" t="s">
        <v>42</v>
      </c>
      <c r="J520" s="32" t="s">
        <v>3058</v>
      </c>
      <c r="K520" s="32" t="s">
        <v>2918</v>
      </c>
      <c r="L520" s="31" t="s">
        <v>146</v>
      </c>
      <c r="M520" s="31" t="s">
        <v>147</v>
      </c>
      <c r="N520" s="39" t="s">
        <v>33</v>
      </c>
      <c r="O520" s="49" t="s">
        <v>2223</v>
      </c>
      <c r="P520" s="39"/>
    </row>
    <row r="521" s="15" customFormat="1" ht="99.75" spans="1:16">
      <c r="A521" s="31" t="s">
        <v>3059</v>
      </c>
      <c r="B521" s="32" t="s">
        <v>316</v>
      </c>
      <c r="C521" s="32" t="s">
        <v>3060</v>
      </c>
      <c r="D521" s="32" t="s">
        <v>3061</v>
      </c>
      <c r="E521" s="32" t="s">
        <v>319</v>
      </c>
      <c r="F521" s="32" t="s">
        <v>3062</v>
      </c>
      <c r="G521" s="39" t="str">
        <f>VLOOKUP(J521,[2]工作簿!$B:$G,6,FALSE)</f>
        <v>新建</v>
      </c>
      <c r="H521" s="32">
        <v>9.72</v>
      </c>
      <c r="I521" s="32" t="s">
        <v>42</v>
      </c>
      <c r="J521" s="32" t="s">
        <v>3063</v>
      </c>
      <c r="K521" s="32" t="s">
        <v>2918</v>
      </c>
      <c r="L521" s="31" t="s">
        <v>2211</v>
      </c>
      <c r="M521" s="31" t="s">
        <v>2212</v>
      </c>
      <c r="N521" s="39" t="s">
        <v>33</v>
      </c>
      <c r="O521" s="49" t="s">
        <v>2223</v>
      </c>
      <c r="P521" s="39"/>
    </row>
    <row r="522" s="15" customFormat="1" ht="85.5" spans="1:16">
      <c r="A522" s="31" t="s">
        <v>3064</v>
      </c>
      <c r="B522" s="32" t="s">
        <v>316</v>
      </c>
      <c r="C522" s="32" t="s">
        <v>3065</v>
      </c>
      <c r="D522" s="32" t="s">
        <v>3066</v>
      </c>
      <c r="E522" s="32" t="s">
        <v>319</v>
      </c>
      <c r="F522" s="32" t="s">
        <v>2951</v>
      </c>
      <c r="G522" s="39" t="str">
        <f>VLOOKUP(J522,[2]工作簿!$B:$G,6,FALSE)</f>
        <v>新建</v>
      </c>
      <c r="H522" s="32">
        <v>10.8</v>
      </c>
      <c r="I522" s="32" t="s">
        <v>42</v>
      </c>
      <c r="J522" s="32" t="s">
        <v>3067</v>
      </c>
      <c r="K522" s="32" t="s">
        <v>2918</v>
      </c>
      <c r="L522" s="31" t="s">
        <v>146</v>
      </c>
      <c r="M522" s="31" t="s">
        <v>147</v>
      </c>
      <c r="N522" s="39" t="s">
        <v>33</v>
      </c>
      <c r="O522" s="49" t="s">
        <v>2223</v>
      </c>
      <c r="P522" s="39"/>
    </row>
    <row r="523" s="15" customFormat="1" ht="85.5" spans="1:16">
      <c r="A523" s="31" t="s">
        <v>3068</v>
      </c>
      <c r="B523" s="32" t="s">
        <v>36</v>
      </c>
      <c r="C523" s="32" t="s">
        <v>3069</v>
      </c>
      <c r="D523" s="32" t="s">
        <v>3070</v>
      </c>
      <c r="E523" s="32" t="s">
        <v>39</v>
      </c>
      <c r="F523" s="32" t="s">
        <v>3071</v>
      </c>
      <c r="G523" s="39" t="str">
        <f>VLOOKUP(J523,[2]工作簿!$B:$G,6,FALSE)</f>
        <v>新建</v>
      </c>
      <c r="H523" s="32">
        <v>7</v>
      </c>
      <c r="I523" s="32" t="s">
        <v>42</v>
      </c>
      <c r="J523" s="32" t="s">
        <v>3072</v>
      </c>
      <c r="K523" s="32" t="s">
        <v>2918</v>
      </c>
      <c r="L523" s="31" t="s">
        <v>146</v>
      </c>
      <c r="M523" s="31" t="s">
        <v>147</v>
      </c>
      <c r="N523" s="39" t="s">
        <v>33</v>
      </c>
      <c r="O523" s="49" t="s">
        <v>2223</v>
      </c>
      <c r="P523" s="39"/>
    </row>
    <row r="524" s="15" customFormat="1" ht="85.5" spans="1:16">
      <c r="A524" s="31" t="s">
        <v>3073</v>
      </c>
      <c r="B524" s="32" t="s">
        <v>316</v>
      </c>
      <c r="C524" s="32" t="s">
        <v>3074</v>
      </c>
      <c r="D524" s="32" t="s">
        <v>3075</v>
      </c>
      <c r="E524" s="32" t="s">
        <v>319</v>
      </c>
      <c r="F524" s="32" t="s">
        <v>2986</v>
      </c>
      <c r="G524" s="39" t="str">
        <f>VLOOKUP(J524,[2]工作簿!$B:$G,6,FALSE)</f>
        <v>新建</v>
      </c>
      <c r="H524" s="32">
        <v>10.58</v>
      </c>
      <c r="I524" s="32" t="s">
        <v>42</v>
      </c>
      <c r="J524" s="32" t="s">
        <v>3076</v>
      </c>
      <c r="K524" s="32" t="s">
        <v>2918</v>
      </c>
      <c r="L524" s="31" t="s">
        <v>146</v>
      </c>
      <c r="M524" s="31" t="s">
        <v>147</v>
      </c>
      <c r="N524" s="39" t="s">
        <v>33</v>
      </c>
      <c r="O524" s="49" t="s">
        <v>2223</v>
      </c>
      <c r="P524" s="39"/>
    </row>
    <row r="525" s="15" customFormat="1" ht="85.5" spans="1:16">
      <c r="A525" s="31" t="s">
        <v>3077</v>
      </c>
      <c r="B525" s="32" t="s">
        <v>36</v>
      </c>
      <c r="C525" s="32" t="s">
        <v>3078</v>
      </c>
      <c r="D525" s="32" t="s">
        <v>3079</v>
      </c>
      <c r="E525" s="32" t="s">
        <v>39</v>
      </c>
      <c r="F525" s="32" t="s">
        <v>3080</v>
      </c>
      <c r="G525" s="39" t="str">
        <f>VLOOKUP(J525,[2]工作簿!$B:$G,6,FALSE)</f>
        <v>新建</v>
      </c>
      <c r="H525" s="32">
        <v>11</v>
      </c>
      <c r="I525" s="32" t="s">
        <v>42</v>
      </c>
      <c r="J525" s="32" t="s">
        <v>3081</v>
      </c>
      <c r="K525" s="32" t="s">
        <v>2918</v>
      </c>
      <c r="L525" s="31" t="s">
        <v>146</v>
      </c>
      <c r="M525" s="31" t="s">
        <v>147</v>
      </c>
      <c r="N525" s="39" t="s">
        <v>33</v>
      </c>
      <c r="O525" s="49" t="s">
        <v>2223</v>
      </c>
      <c r="P525" s="39"/>
    </row>
    <row r="526" s="15" customFormat="1" ht="85.5" spans="1:16">
      <c r="A526" s="31" t="s">
        <v>3082</v>
      </c>
      <c r="B526" s="32" t="s">
        <v>36</v>
      </c>
      <c r="C526" s="32" t="s">
        <v>3083</v>
      </c>
      <c r="D526" s="32" t="s">
        <v>3084</v>
      </c>
      <c r="E526" s="32" t="s">
        <v>39</v>
      </c>
      <c r="F526" s="32" t="s">
        <v>3085</v>
      </c>
      <c r="G526" s="39" t="str">
        <f>VLOOKUP(J526,[2]工作簿!$B:$G,6,FALSE)</f>
        <v>新建</v>
      </c>
      <c r="H526" s="32">
        <v>7</v>
      </c>
      <c r="I526" s="32" t="s">
        <v>42</v>
      </c>
      <c r="J526" s="32" t="s">
        <v>3086</v>
      </c>
      <c r="K526" s="32" t="s">
        <v>2918</v>
      </c>
      <c r="L526" s="31" t="s">
        <v>2211</v>
      </c>
      <c r="M526" s="31" t="s">
        <v>2212</v>
      </c>
      <c r="N526" s="39" t="s">
        <v>33</v>
      </c>
      <c r="O526" s="49" t="s">
        <v>2223</v>
      </c>
      <c r="P526" s="39"/>
    </row>
    <row r="527" s="15" customFormat="1" ht="85.5" spans="1:16">
      <c r="A527" s="31" t="s">
        <v>3087</v>
      </c>
      <c r="B527" s="32" t="s">
        <v>36</v>
      </c>
      <c r="C527" s="32" t="s">
        <v>3088</v>
      </c>
      <c r="D527" s="32" t="s">
        <v>3089</v>
      </c>
      <c r="E527" s="32" t="s">
        <v>39</v>
      </c>
      <c r="F527" s="32" t="s">
        <v>3090</v>
      </c>
      <c r="G527" s="39" t="str">
        <f>VLOOKUP(J527,[2]工作簿!$B:$G,6,FALSE)</f>
        <v>新建</v>
      </c>
      <c r="H527" s="32">
        <v>11</v>
      </c>
      <c r="I527" s="32" t="s">
        <v>42</v>
      </c>
      <c r="J527" s="32" t="s">
        <v>3091</v>
      </c>
      <c r="K527" s="32" t="s">
        <v>2918</v>
      </c>
      <c r="L527" s="31" t="s">
        <v>2249</v>
      </c>
      <c r="M527" s="31" t="s">
        <v>410</v>
      </c>
      <c r="N527" s="39" t="s">
        <v>33</v>
      </c>
      <c r="O527" s="49" t="s">
        <v>2223</v>
      </c>
      <c r="P527" s="39"/>
    </row>
    <row r="528" s="15" customFormat="1" ht="99.75" spans="1:16">
      <c r="A528" s="31" t="s">
        <v>3092</v>
      </c>
      <c r="B528" s="32" t="s">
        <v>316</v>
      </c>
      <c r="C528" s="32" t="s">
        <v>3093</v>
      </c>
      <c r="D528" s="32" t="s">
        <v>3094</v>
      </c>
      <c r="E528" s="32" t="s">
        <v>319</v>
      </c>
      <c r="F528" s="32" t="s">
        <v>2986</v>
      </c>
      <c r="G528" s="39" t="str">
        <f>VLOOKUP(J528,[2]工作簿!$B:$G,6,FALSE)</f>
        <v>新建</v>
      </c>
      <c r="H528" s="32">
        <v>10.58</v>
      </c>
      <c r="I528" s="32" t="s">
        <v>42</v>
      </c>
      <c r="J528" s="32" t="s">
        <v>3095</v>
      </c>
      <c r="K528" s="32" t="s">
        <v>2918</v>
      </c>
      <c r="L528" s="31" t="s">
        <v>146</v>
      </c>
      <c r="M528" s="31" t="s">
        <v>147</v>
      </c>
      <c r="N528" s="39" t="s">
        <v>33</v>
      </c>
      <c r="O528" s="49" t="s">
        <v>2223</v>
      </c>
      <c r="P528" s="39"/>
    </row>
    <row r="529" s="15" customFormat="1" ht="85.5" spans="1:16">
      <c r="A529" s="31" t="s">
        <v>3096</v>
      </c>
      <c r="B529" s="32" t="s">
        <v>316</v>
      </c>
      <c r="C529" s="32" t="s">
        <v>3097</v>
      </c>
      <c r="D529" s="32" t="s">
        <v>3098</v>
      </c>
      <c r="E529" s="32" t="s">
        <v>319</v>
      </c>
      <c r="F529" s="32" t="s">
        <v>2825</v>
      </c>
      <c r="G529" s="39" t="str">
        <f>VLOOKUP(J529,[2]工作簿!$B:$G,6,FALSE)</f>
        <v>新建</v>
      </c>
      <c r="H529" s="32">
        <v>11.23</v>
      </c>
      <c r="I529" s="32" t="s">
        <v>42</v>
      </c>
      <c r="J529" s="32" t="s">
        <v>3099</v>
      </c>
      <c r="K529" s="32" t="s">
        <v>2918</v>
      </c>
      <c r="L529" s="31" t="s">
        <v>2249</v>
      </c>
      <c r="M529" s="31" t="s">
        <v>410</v>
      </c>
      <c r="N529" s="39" t="s">
        <v>33</v>
      </c>
      <c r="O529" s="49" t="s">
        <v>2223</v>
      </c>
      <c r="P529" s="39"/>
    </row>
    <row r="530" s="15" customFormat="1" ht="85.5" spans="1:16">
      <c r="A530" s="31" t="s">
        <v>3100</v>
      </c>
      <c r="B530" s="32" t="s">
        <v>36</v>
      </c>
      <c r="C530" s="32" t="s">
        <v>3101</v>
      </c>
      <c r="D530" s="32" t="s">
        <v>3102</v>
      </c>
      <c r="E530" s="32" t="s">
        <v>39</v>
      </c>
      <c r="F530" s="32" t="s">
        <v>2327</v>
      </c>
      <c r="G530" s="39" t="str">
        <f>VLOOKUP(J530,[2]工作簿!$B:$G,6,FALSE)</f>
        <v>新建</v>
      </c>
      <c r="H530" s="32">
        <v>13</v>
      </c>
      <c r="I530" s="32" t="s">
        <v>42</v>
      </c>
      <c r="J530" s="32" t="s">
        <v>3103</v>
      </c>
      <c r="K530" s="32" t="s">
        <v>2918</v>
      </c>
      <c r="L530" s="31" t="s">
        <v>146</v>
      </c>
      <c r="M530" s="31" t="s">
        <v>147</v>
      </c>
      <c r="N530" s="39" t="s">
        <v>33</v>
      </c>
      <c r="O530" s="49" t="s">
        <v>2223</v>
      </c>
      <c r="P530" s="39"/>
    </row>
    <row r="531" s="15" customFormat="1" ht="85.5" spans="1:16">
      <c r="A531" s="31" t="s">
        <v>3104</v>
      </c>
      <c r="B531" s="32" t="s">
        <v>36</v>
      </c>
      <c r="C531" s="32" t="s">
        <v>3105</v>
      </c>
      <c r="D531" s="32" t="s">
        <v>3106</v>
      </c>
      <c r="E531" s="32" t="s">
        <v>39</v>
      </c>
      <c r="F531" s="32" t="s">
        <v>3107</v>
      </c>
      <c r="G531" s="39" t="str">
        <f>VLOOKUP(J531,[2]工作簿!$B:$G,6,FALSE)</f>
        <v>新建</v>
      </c>
      <c r="H531" s="32">
        <v>12</v>
      </c>
      <c r="I531" s="32" t="s">
        <v>42</v>
      </c>
      <c r="J531" s="32" t="s">
        <v>3108</v>
      </c>
      <c r="K531" s="32" t="s">
        <v>2918</v>
      </c>
      <c r="L531" s="31" t="s">
        <v>2211</v>
      </c>
      <c r="M531" s="31" t="s">
        <v>2212</v>
      </c>
      <c r="N531" s="39" t="s">
        <v>33</v>
      </c>
      <c r="O531" s="49" t="s">
        <v>2223</v>
      </c>
      <c r="P531" s="39"/>
    </row>
    <row r="532" s="15" customFormat="1" ht="85.5" spans="1:16">
      <c r="A532" s="31" t="s">
        <v>3109</v>
      </c>
      <c r="B532" s="32" t="s">
        <v>36</v>
      </c>
      <c r="C532" s="32" t="s">
        <v>3110</v>
      </c>
      <c r="D532" s="32" t="s">
        <v>3111</v>
      </c>
      <c r="E532" s="32" t="s">
        <v>39</v>
      </c>
      <c r="F532" s="32" t="s">
        <v>3112</v>
      </c>
      <c r="G532" s="39" t="str">
        <f>VLOOKUP(J532,[2]工作簿!$B:$G,6,FALSE)</f>
        <v>新建</v>
      </c>
      <c r="H532" s="32">
        <v>8</v>
      </c>
      <c r="I532" s="32" t="s">
        <v>42</v>
      </c>
      <c r="J532" s="32" t="s">
        <v>3113</v>
      </c>
      <c r="K532" s="32" t="s">
        <v>2918</v>
      </c>
      <c r="L532" s="31" t="s">
        <v>3114</v>
      </c>
      <c r="M532" s="31" t="s">
        <v>659</v>
      </c>
      <c r="N532" s="39" t="s">
        <v>33</v>
      </c>
      <c r="O532" s="49" t="s">
        <v>2223</v>
      </c>
      <c r="P532" s="39"/>
    </row>
    <row r="533" s="15" customFormat="1" ht="85.5" spans="1:16">
      <c r="A533" s="31" t="s">
        <v>3115</v>
      </c>
      <c r="B533" s="32" t="s">
        <v>36</v>
      </c>
      <c r="C533" s="32" t="s">
        <v>3116</v>
      </c>
      <c r="D533" s="32" t="s">
        <v>3117</v>
      </c>
      <c r="E533" s="32" t="s">
        <v>39</v>
      </c>
      <c r="F533" s="32" t="s">
        <v>3118</v>
      </c>
      <c r="G533" s="39" t="str">
        <f>VLOOKUP(J533,[2]工作簿!$B:$G,6,FALSE)</f>
        <v>新建</v>
      </c>
      <c r="H533" s="32">
        <v>12</v>
      </c>
      <c r="I533" s="32" t="s">
        <v>42</v>
      </c>
      <c r="J533" s="32" t="s">
        <v>3119</v>
      </c>
      <c r="K533" s="32" t="s">
        <v>2918</v>
      </c>
      <c r="L533" s="31" t="s">
        <v>146</v>
      </c>
      <c r="M533" s="31" t="s">
        <v>147</v>
      </c>
      <c r="N533" s="39" t="s">
        <v>33</v>
      </c>
      <c r="O533" s="49" t="s">
        <v>2223</v>
      </c>
      <c r="P533" s="39"/>
    </row>
    <row r="534" s="15" customFormat="1" ht="85.5" spans="1:16">
      <c r="A534" s="31" t="s">
        <v>3120</v>
      </c>
      <c r="B534" s="32" t="s">
        <v>36</v>
      </c>
      <c r="C534" s="32" t="s">
        <v>3121</v>
      </c>
      <c r="D534" s="32" t="s">
        <v>3122</v>
      </c>
      <c r="E534" s="32" t="s">
        <v>39</v>
      </c>
      <c r="F534" s="32" t="s">
        <v>3123</v>
      </c>
      <c r="G534" s="39" t="str">
        <f>VLOOKUP(J534,[2]工作簿!$B:$G,6,FALSE)</f>
        <v>新建</v>
      </c>
      <c r="H534" s="32">
        <v>13</v>
      </c>
      <c r="I534" s="32" t="s">
        <v>42</v>
      </c>
      <c r="J534" s="32" t="s">
        <v>3124</v>
      </c>
      <c r="K534" s="32" t="s">
        <v>2918</v>
      </c>
      <c r="L534" s="31" t="s">
        <v>146</v>
      </c>
      <c r="M534" s="31" t="s">
        <v>147</v>
      </c>
      <c r="N534" s="39" t="s">
        <v>33</v>
      </c>
      <c r="O534" s="49" t="s">
        <v>2223</v>
      </c>
      <c r="P534" s="39"/>
    </row>
    <row r="535" s="15" customFormat="1" ht="85.5" spans="1:16">
      <c r="A535" s="31" t="s">
        <v>3125</v>
      </c>
      <c r="B535" s="32" t="s">
        <v>36</v>
      </c>
      <c r="C535" s="32" t="s">
        <v>3126</v>
      </c>
      <c r="D535" s="32" t="s">
        <v>3127</v>
      </c>
      <c r="E535" s="32" t="s">
        <v>39</v>
      </c>
      <c r="F535" s="32" t="s">
        <v>3128</v>
      </c>
      <c r="G535" s="39" t="str">
        <f>VLOOKUP(J535,[2]工作簿!$B:$G,6,FALSE)</f>
        <v>新建</v>
      </c>
      <c r="H535" s="32">
        <v>14</v>
      </c>
      <c r="I535" s="32" t="s">
        <v>42</v>
      </c>
      <c r="J535" s="32" t="s">
        <v>3129</v>
      </c>
      <c r="K535" s="32" t="s">
        <v>2918</v>
      </c>
      <c r="L535" s="31" t="s">
        <v>146</v>
      </c>
      <c r="M535" s="31" t="s">
        <v>147</v>
      </c>
      <c r="N535" s="39" t="s">
        <v>33</v>
      </c>
      <c r="O535" s="49" t="s">
        <v>2223</v>
      </c>
      <c r="P535" s="39"/>
    </row>
    <row r="536" s="15" customFormat="1" ht="85.5" spans="1:16">
      <c r="A536" s="31" t="s">
        <v>3130</v>
      </c>
      <c r="B536" s="32" t="s">
        <v>36</v>
      </c>
      <c r="C536" s="32" t="s">
        <v>3131</v>
      </c>
      <c r="D536" s="32" t="s">
        <v>3132</v>
      </c>
      <c r="E536" s="32" t="s">
        <v>39</v>
      </c>
      <c r="F536" s="32" t="s">
        <v>3133</v>
      </c>
      <c r="G536" s="39" t="str">
        <f>VLOOKUP(J536,[2]工作簿!$B:$G,6,FALSE)</f>
        <v>新建</v>
      </c>
      <c r="H536" s="32">
        <v>12</v>
      </c>
      <c r="I536" s="32" t="s">
        <v>42</v>
      </c>
      <c r="J536" s="32" t="s">
        <v>3134</v>
      </c>
      <c r="K536" s="32" t="s">
        <v>2918</v>
      </c>
      <c r="L536" s="31" t="s">
        <v>2249</v>
      </c>
      <c r="M536" s="31" t="s">
        <v>410</v>
      </c>
      <c r="N536" s="39" t="s">
        <v>33</v>
      </c>
      <c r="O536" s="49" t="s">
        <v>2223</v>
      </c>
      <c r="P536" s="39"/>
    </row>
    <row r="537" s="15" customFormat="1" ht="85.5" spans="1:16">
      <c r="A537" s="31" t="s">
        <v>3135</v>
      </c>
      <c r="B537" s="32" t="s">
        <v>36</v>
      </c>
      <c r="C537" s="32" t="s">
        <v>3136</v>
      </c>
      <c r="D537" s="32" t="s">
        <v>3137</v>
      </c>
      <c r="E537" s="32" t="s">
        <v>39</v>
      </c>
      <c r="F537" s="32" t="s">
        <v>3138</v>
      </c>
      <c r="G537" s="39" t="str">
        <f>VLOOKUP(J537,[2]工作簿!$B:$G,6,FALSE)</f>
        <v>新建</v>
      </c>
      <c r="H537" s="32">
        <v>13</v>
      </c>
      <c r="I537" s="32" t="s">
        <v>42</v>
      </c>
      <c r="J537" s="32" t="s">
        <v>3139</v>
      </c>
      <c r="K537" s="32" t="s">
        <v>2918</v>
      </c>
      <c r="L537" s="31" t="s">
        <v>146</v>
      </c>
      <c r="M537" s="31" t="s">
        <v>147</v>
      </c>
      <c r="N537" s="39" t="s">
        <v>33</v>
      </c>
      <c r="O537" s="49" t="s">
        <v>2223</v>
      </c>
      <c r="P537" s="39"/>
    </row>
    <row r="538" s="15" customFormat="1" ht="71.25" spans="1:16">
      <c r="A538" s="31" t="s">
        <v>3140</v>
      </c>
      <c r="B538" s="32" t="s">
        <v>139</v>
      </c>
      <c r="C538" s="32" t="s">
        <v>3141</v>
      </c>
      <c r="D538" s="32" t="s">
        <v>3142</v>
      </c>
      <c r="E538" s="32" t="s">
        <v>142</v>
      </c>
      <c r="F538" s="32" t="s">
        <v>214</v>
      </c>
      <c r="G538" s="39" t="str">
        <f>VLOOKUP(J538,[2]工作簿!$B:$G,6,FALSE)</f>
        <v>新建</v>
      </c>
      <c r="H538" s="32">
        <v>9.34</v>
      </c>
      <c r="I538" s="32" t="s">
        <v>42</v>
      </c>
      <c r="J538" s="32" t="s">
        <v>3143</v>
      </c>
      <c r="K538" s="32" t="s">
        <v>2918</v>
      </c>
      <c r="L538" s="31" t="s">
        <v>2249</v>
      </c>
      <c r="M538" s="31" t="s">
        <v>410</v>
      </c>
      <c r="N538" s="39" t="s">
        <v>33</v>
      </c>
      <c r="O538" s="49" t="s">
        <v>2223</v>
      </c>
      <c r="P538" s="39"/>
    </row>
    <row r="539" s="15" customFormat="1" ht="71.25" spans="1:16">
      <c r="A539" s="31" t="s">
        <v>3144</v>
      </c>
      <c r="B539" s="32" t="s">
        <v>139</v>
      </c>
      <c r="C539" s="32" t="s">
        <v>3145</v>
      </c>
      <c r="D539" s="32" t="s">
        <v>3146</v>
      </c>
      <c r="E539" s="32" t="s">
        <v>142</v>
      </c>
      <c r="F539" s="32" t="s">
        <v>3147</v>
      </c>
      <c r="G539" s="39" t="str">
        <f>VLOOKUP(J539,[2]工作簿!$B:$G,6,FALSE)</f>
        <v>新建</v>
      </c>
      <c r="H539" s="32">
        <v>11.9</v>
      </c>
      <c r="I539" s="32" t="s">
        <v>42</v>
      </c>
      <c r="J539" s="32" t="s">
        <v>3148</v>
      </c>
      <c r="K539" s="32" t="s">
        <v>2918</v>
      </c>
      <c r="L539" s="31" t="s">
        <v>146</v>
      </c>
      <c r="M539" s="31" t="s">
        <v>147</v>
      </c>
      <c r="N539" s="39" t="s">
        <v>33</v>
      </c>
      <c r="O539" s="49" t="s">
        <v>2223</v>
      </c>
      <c r="P539" s="39"/>
    </row>
    <row r="540" s="15" customFormat="1" ht="71.25" spans="1:16">
      <c r="A540" s="31" t="s">
        <v>3149</v>
      </c>
      <c r="B540" s="32" t="s">
        <v>139</v>
      </c>
      <c r="C540" s="32" t="s">
        <v>3150</v>
      </c>
      <c r="D540" s="32" t="s">
        <v>3151</v>
      </c>
      <c r="E540" s="32" t="s">
        <v>142</v>
      </c>
      <c r="F540" s="32" t="s">
        <v>3152</v>
      </c>
      <c r="G540" s="39" t="str">
        <f>VLOOKUP(J540,[2]工作簿!$B:$G,6,FALSE)</f>
        <v>新建</v>
      </c>
      <c r="H540" s="32">
        <v>6.8</v>
      </c>
      <c r="I540" s="32" t="s">
        <v>42</v>
      </c>
      <c r="J540" s="32" t="s">
        <v>3153</v>
      </c>
      <c r="K540" s="32" t="s">
        <v>2918</v>
      </c>
      <c r="L540" s="31" t="s">
        <v>2211</v>
      </c>
      <c r="M540" s="31" t="s">
        <v>2212</v>
      </c>
      <c r="N540" s="39" t="s">
        <v>33</v>
      </c>
      <c r="O540" s="49" t="s">
        <v>2223</v>
      </c>
      <c r="P540" s="39"/>
    </row>
    <row r="541" s="15" customFormat="1" ht="71.25" spans="1:16">
      <c r="A541" s="31" t="s">
        <v>3154</v>
      </c>
      <c r="B541" s="32" t="s">
        <v>149</v>
      </c>
      <c r="C541" s="32" t="s">
        <v>3155</v>
      </c>
      <c r="D541" s="32" t="s">
        <v>3156</v>
      </c>
      <c r="E541" s="32" t="s">
        <v>152</v>
      </c>
      <c r="F541" s="32" t="s">
        <v>3157</v>
      </c>
      <c r="G541" s="39" t="str">
        <f>VLOOKUP(J541,[2]工作簿!$B:$G,6,FALSE)</f>
        <v>新建</v>
      </c>
      <c r="H541" s="32">
        <v>7.6</v>
      </c>
      <c r="I541" s="32" t="s">
        <v>42</v>
      </c>
      <c r="J541" s="32" t="s">
        <v>3158</v>
      </c>
      <c r="K541" s="32" t="s">
        <v>2918</v>
      </c>
      <c r="L541" s="31" t="s">
        <v>146</v>
      </c>
      <c r="M541" s="31" t="s">
        <v>147</v>
      </c>
      <c r="N541" s="39" t="s">
        <v>33</v>
      </c>
      <c r="O541" s="49" t="s">
        <v>2223</v>
      </c>
      <c r="P541" s="39"/>
    </row>
    <row r="542" s="15" customFormat="1" ht="71.25" spans="1:16">
      <c r="A542" s="31" t="s">
        <v>3159</v>
      </c>
      <c r="B542" s="32" t="s">
        <v>149</v>
      </c>
      <c r="C542" s="32" t="s">
        <v>3160</v>
      </c>
      <c r="D542" s="32" t="s">
        <v>3161</v>
      </c>
      <c r="E542" s="32" t="s">
        <v>152</v>
      </c>
      <c r="F542" s="32" t="s">
        <v>3162</v>
      </c>
      <c r="G542" s="39" t="str">
        <f>VLOOKUP(J542,[2]工作簿!$B:$G,6,FALSE)</f>
        <v>新建</v>
      </c>
      <c r="H542" s="32">
        <v>7.22</v>
      </c>
      <c r="I542" s="32" t="s">
        <v>42</v>
      </c>
      <c r="J542" s="32" t="s">
        <v>3163</v>
      </c>
      <c r="K542" s="32" t="s">
        <v>2918</v>
      </c>
      <c r="L542" s="31" t="s">
        <v>146</v>
      </c>
      <c r="M542" s="31" t="s">
        <v>147</v>
      </c>
      <c r="N542" s="39" t="s">
        <v>33</v>
      </c>
      <c r="O542" s="49" t="s">
        <v>2223</v>
      </c>
      <c r="P542" s="39"/>
    </row>
    <row r="543" s="15" customFormat="1" ht="71.25" spans="1:16">
      <c r="A543" s="31" t="s">
        <v>3164</v>
      </c>
      <c r="B543" s="32" t="s">
        <v>149</v>
      </c>
      <c r="C543" s="32" t="s">
        <v>3165</v>
      </c>
      <c r="D543" s="32" t="s">
        <v>3166</v>
      </c>
      <c r="E543" s="32" t="s">
        <v>152</v>
      </c>
      <c r="F543" s="32" t="s">
        <v>3167</v>
      </c>
      <c r="G543" s="39" t="str">
        <f>VLOOKUP(J543,[2]工作簿!$B:$G,6,FALSE)</f>
        <v>新建</v>
      </c>
      <c r="H543" s="32">
        <v>10.6</v>
      </c>
      <c r="I543" s="32" t="s">
        <v>42</v>
      </c>
      <c r="J543" s="32" t="s">
        <v>3168</v>
      </c>
      <c r="K543" s="32" t="s">
        <v>2918</v>
      </c>
      <c r="L543" s="31" t="s">
        <v>658</v>
      </c>
      <c r="M543" s="31" t="s">
        <v>659</v>
      </c>
      <c r="N543" s="39" t="s">
        <v>33</v>
      </c>
      <c r="O543" s="49" t="s">
        <v>2223</v>
      </c>
      <c r="P543" s="39"/>
    </row>
    <row r="544" s="15" customFormat="1" ht="71.25" spans="1:16">
      <c r="A544" s="31" t="s">
        <v>3169</v>
      </c>
      <c r="B544" s="32" t="s">
        <v>149</v>
      </c>
      <c r="C544" s="32" t="s">
        <v>3170</v>
      </c>
      <c r="D544" s="32" t="s">
        <v>3171</v>
      </c>
      <c r="E544" s="32" t="s">
        <v>152</v>
      </c>
      <c r="F544" s="32" t="s">
        <v>3172</v>
      </c>
      <c r="G544" s="39" t="str">
        <f>VLOOKUP(J544,[2]工作簿!$B:$G,6,FALSE)</f>
        <v>新建</v>
      </c>
      <c r="H544" s="32">
        <v>13.01</v>
      </c>
      <c r="I544" s="32" t="s">
        <v>42</v>
      </c>
      <c r="J544" s="32" t="s">
        <v>3173</v>
      </c>
      <c r="K544" s="32" t="s">
        <v>2918</v>
      </c>
      <c r="L544" s="31" t="s">
        <v>2211</v>
      </c>
      <c r="M544" s="31" t="s">
        <v>2212</v>
      </c>
      <c r="N544" s="39" t="s">
        <v>33</v>
      </c>
      <c r="O544" s="49" t="s">
        <v>2223</v>
      </c>
      <c r="P544" s="39"/>
    </row>
    <row r="545" s="15" customFormat="1" ht="71.25" spans="1:16">
      <c r="A545" s="31" t="s">
        <v>3174</v>
      </c>
      <c r="B545" s="32" t="s">
        <v>149</v>
      </c>
      <c r="C545" s="32" t="s">
        <v>3175</v>
      </c>
      <c r="D545" s="32" t="s">
        <v>3176</v>
      </c>
      <c r="E545" s="32" t="s">
        <v>152</v>
      </c>
      <c r="F545" s="32" t="s">
        <v>3177</v>
      </c>
      <c r="G545" s="39" t="str">
        <f>VLOOKUP(J545,[2]工作簿!$B:$G,6,FALSE)</f>
        <v>新建</v>
      </c>
      <c r="H545" s="32">
        <v>13.5</v>
      </c>
      <c r="I545" s="32" t="s">
        <v>42</v>
      </c>
      <c r="J545" s="32" t="s">
        <v>3178</v>
      </c>
      <c r="K545" s="32" t="s">
        <v>2918</v>
      </c>
      <c r="L545" s="31" t="s">
        <v>2211</v>
      </c>
      <c r="M545" s="31" t="s">
        <v>2212</v>
      </c>
      <c r="N545" s="39" t="s">
        <v>33</v>
      </c>
      <c r="O545" s="49" t="s">
        <v>2223</v>
      </c>
      <c r="P545" s="39"/>
    </row>
    <row r="546" s="15" customFormat="1" ht="71.25" spans="1:16">
      <c r="A546" s="31" t="s">
        <v>3179</v>
      </c>
      <c r="B546" s="32" t="s">
        <v>3180</v>
      </c>
      <c r="C546" s="32" t="s">
        <v>3181</v>
      </c>
      <c r="D546" s="32" t="s">
        <v>3182</v>
      </c>
      <c r="E546" s="32" t="s">
        <v>3183</v>
      </c>
      <c r="F546" s="32" t="s">
        <v>3184</v>
      </c>
      <c r="G546" s="39" t="str">
        <f>VLOOKUP(J546,[2]工作簿!$B:$G,6,FALSE)</f>
        <v>新建</v>
      </c>
      <c r="H546" s="32">
        <v>135</v>
      </c>
      <c r="I546" s="32" t="s">
        <v>28</v>
      </c>
      <c r="J546" s="32" t="s">
        <v>3185</v>
      </c>
      <c r="K546" s="32" t="s">
        <v>2918</v>
      </c>
      <c r="L546" s="31" t="s">
        <v>2211</v>
      </c>
      <c r="M546" s="31" t="s">
        <v>2212</v>
      </c>
      <c r="N546" s="39" t="s">
        <v>33</v>
      </c>
      <c r="O546" s="49" t="s">
        <v>1909</v>
      </c>
      <c r="P546" s="39"/>
    </row>
    <row r="547" s="15" customFormat="1" ht="85.5" spans="1:16">
      <c r="A547" s="31" t="s">
        <v>3186</v>
      </c>
      <c r="B547" s="32" t="s">
        <v>316</v>
      </c>
      <c r="C547" s="32" t="s">
        <v>3187</v>
      </c>
      <c r="D547" s="32" t="s">
        <v>3188</v>
      </c>
      <c r="E547" s="32" t="s">
        <v>319</v>
      </c>
      <c r="F547" s="32" t="s">
        <v>3189</v>
      </c>
      <c r="G547" s="39" t="str">
        <f>VLOOKUP(J547,[2]工作簿!$B:$G,6,FALSE)</f>
        <v>新建</v>
      </c>
      <c r="H547" s="32">
        <v>11.45</v>
      </c>
      <c r="I547" s="32" t="s">
        <v>42</v>
      </c>
      <c r="J547" s="32" t="s">
        <v>3190</v>
      </c>
      <c r="K547" s="32" t="s">
        <v>2918</v>
      </c>
      <c r="L547" s="31" t="s">
        <v>2249</v>
      </c>
      <c r="M547" s="31" t="s">
        <v>410</v>
      </c>
      <c r="N547" s="39" t="s">
        <v>33</v>
      </c>
      <c r="O547" s="49" t="s">
        <v>2223</v>
      </c>
      <c r="P547" s="39"/>
    </row>
    <row r="548" s="15" customFormat="1" ht="42.75" spans="1:16">
      <c r="A548" s="31" t="s">
        <v>3191</v>
      </c>
      <c r="B548" s="32" t="s">
        <v>3192</v>
      </c>
      <c r="C548" s="32" t="s">
        <v>3193</v>
      </c>
      <c r="D548" s="32" t="s">
        <v>3194</v>
      </c>
      <c r="E548" s="32" t="s">
        <v>3195</v>
      </c>
      <c r="F548" s="32" t="s">
        <v>3196</v>
      </c>
      <c r="G548" s="39" t="str">
        <f>VLOOKUP(J548,[2]工作簿!$B:$G,6,FALSE)</f>
        <v>新建</v>
      </c>
      <c r="H548" s="32">
        <v>200</v>
      </c>
      <c r="I548" s="32" t="s">
        <v>28</v>
      </c>
      <c r="J548" s="32" t="s">
        <v>3197</v>
      </c>
      <c r="K548" s="32" t="s">
        <v>3198</v>
      </c>
      <c r="L548" s="31" t="s">
        <v>146</v>
      </c>
      <c r="M548" s="31" t="s">
        <v>147</v>
      </c>
      <c r="N548" s="39" t="s">
        <v>199</v>
      </c>
      <c r="O548" s="49" t="s">
        <v>514</v>
      </c>
      <c r="P548" s="39"/>
    </row>
    <row r="549" s="15" customFormat="1" ht="71.25" spans="1:16">
      <c r="A549" s="31" t="s">
        <v>3199</v>
      </c>
      <c r="B549" s="32" t="s">
        <v>3200</v>
      </c>
      <c r="C549" s="32" t="s">
        <v>3201</v>
      </c>
      <c r="D549" s="32" t="s">
        <v>3202</v>
      </c>
      <c r="E549" s="32" t="s">
        <v>3203</v>
      </c>
      <c r="F549" s="32" t="s">
        <v>3204</v>
      </c>
      <c r="G549" s="39" t="str">
        <f>VLOOKUP(J549,[2]工作簿!$B:$G,6,FALSE)</f>
        <v>技改及其他</v>
      </c>
      <c r="H549" s="32">
        <v>2060</v>
      </c>
      <c r="I549" s="32" t="s">
        <v>28</v>
      </c>
      <c r="J549" s="32" t="s">
        <v>3205</v>
      </c>
      <c r="K549" s="32" t="s">
        <v>3198</v>
      </c>
      <c r="L549" s="31" t="s">
        <v>2249</v>
      </c>
      <c r="M549" s="31" t="s">
        <v>410</v>
      </c>
      <c r="N549" s="39" t="s">
        <v>33</v>
      </c>
      <c r="O549" s="49" t="s">
        <v>762</v>
      </c>
      <c r="P549" s="39"/>
    </row>
    <row r="550" s="15" customFormat="1" ht="71.25" spans="1:16">
      <c r="A550" s="31" t="s">
        <v>3206</v>
      </c>
      <c r="B550" s="32" t="s">
        <v>149</v>
      </c>
      <c r="C550" s="32" t="s">
        <v>3207</v>
      </c>
      <c r="D550" s="32" t="s">
        <v>3208</v>
      </c>
      <c r="E550" s="32" t="s">
        <v>152</v>
      </c>
      <c r="F550" s="32" t="s">
        <v>2391</v>
      </c>
      <c r="G550" s="39" t="str">
        <f>VLOOKUP(J550,[2]工作簿!$B:$G,6,FALSE)</f>
        <v>新建</v>
      </c>
      <c r="H550" s="32">
        <v>7.96</v>
      </c>
      <c r="I550" s="32" t="s">
        <v>42</v>
      </c>
      <c r="J550" s="32" t="s">
        <v>3209</v>
      </c>
      <c r="K550" s="32" t="s">
        <v>3210</v>
      </c>
      <c r="L550" s="31" t="s">
        <v>146</v>
      </c>
      <c r="M550" s="31" t="s">
        <v>147</v>
      </c>
      <c r="N550" s="39" t="s">
        <v>33</v>
      </c>
      <c r="O550" s="49" t="s">
        <v>2223</v>
      </c>
      <c r="P550" s="39"/>
    </row>
    <row r="551" s="15" customFormat="1" ht="71.25" spans="1:16">
      <c r="A551" s="31" t="s">
        <v>3211</v>
      </c>
      <c r="B551" s="32" t="s">
        <v>149</v>
      </c>
      <c r="C551" s="32" t="s">
        <v>3212</v>
      </c>
      <c r="D551" s="32" t="s">
        <v>3213</v>
      </c>
      <c r="E551" s="32" t="s">
        <v>152</v>
      </c>
      <c r="F551" s="32" t="s">
        <v>153</v>
      </c>
      <c r="G551" s="39" t="str">
        <f>VLOOKUP(J551,[2]工作簿!$B:$G,6,FALSE)</f>
        <v>新建</v>
      </c>
      <c r="H551" s="32">
        <v>8.13</v>
      </c>
      <c r="I551" s="32" t="s">
        <v>42</v>
      </c>
      <c r="J551" s="32" t="s">
        <v>3214</v>
      </c>
      <c r="K551" s="32" t="s">
        <v>3210</v>
      </c>
      <c r="L551" s="31" t="s">
        <v>2211</v>
      </c>
      <c r="M551" s="31" t="s">
        <v>2212</v>
      </c>
      <c r="N551" s="39" t="s">
        <v>33</v>
      </c>
      <c r="O551" s="49" t="s">
        <v>2223</v>
      </c>
      <c r="P551" s="39"/>
    </row>
    <row r="552" s="15" customFormat="1" ht="71.25" spans="1:16">
      <c r="A552" s="31" t="s">
        <v>3215</v>
      </c>
      <c r="B552" s="32" t="s">
        <v>149</v>
      </c>
      <c r="C552" s="32" t="s">
        <v>3216</v>
      </c>
      <c r="D552" s="32" t="s">
        <v>3217</v>
      </c>
      <c r="E552" s="32" t="s">
        <v>152</v>
      </c>
      <c r="F552" s="32" t="s">
        <v>3218</v>
      </c>
      <c r="G552" s="39" t="str">
        <f>VLOOKUP(J552,[2]工作簿!$B:$G,6,FALSE)</f>
        <v>新建</v>
      </c>
      <c r="H552" s="32">
        <v>10.3</v>
      </c>
      <c r="I552" s="32" t="s">
        <v>42</v>
      </c>
      <c r="J552" s="32" t="s">
        <v>3219</v>
      </c>
      <c r="K552" s="32" t="s">
        <v>3210</v>
      </c>
      <c r="L552" s="31" t="s">
        <v>2211</v>
      </c>
      <c r="M552" s="31" t="s">
        <v>2212</v>
      </c>
      <c r="N552" s="39" t="s">
        <v>33</v>
      </c>
      <c r="O552" s="49" t="s">
        <v>2223</v>
      </c>
      <c r="P552" s="39"/>
    </row>
    <row r="553" s="15" customFormat="1" ht="185.25" spans="1:16">
      <c r="A553" s="31" t="s">
        <v>3220</v>
      </c>
      <c r="B553" s="32" t="s">
        <v>1496</v>
      </c>
      <c r="C553" s="32" t="s">
        <v>3221</v>
      </c>
      <c r="D553" s="32" t="s">
        <v>3222</v>
      </c>
      <c r="E553" s="32" t="s">
        <v>1499</v>
      </c>
      <c r="F553" s="32" t="s">
        <v>3223</v>
      </c>
      <c r="G553" s="39" t="s">
        <v>41</v>
      </c>
      <c r="H553" s="32">
        <v>3000</v>
      </c>
      <c r="I553" s="32" t="s">
        <v>162</v>
      </c>
      <c r="J553" s="32" t="s">
        <v>3224</v>
      </c>
      <c r="K553" s="32" t="s">
        <v>3210</v>
      </c>
      <c r="L553" s="31" t="s">
        <v>2474</v>
      </c>
      <c r="M553" s="31" t="s">
        <v>2212</v>
      </c>
      <c r="N553" s="39" t="s">
        <v>15</v>
      </c>
      <c r="O553" s="49" t="s">
        <v>3225</v>
      </c>
      <c r="P553" s="39"/>
    </row>
    <row r="554" s="15" customFormat="1" ht="114" spans="1:16">
      <c r="A554" s="31" t="s">
        <v>3226</v>
      </c>
      <c r="B554" s="32" t="s">
        <v>1496</v>
      </c>
      <c r="C554" s="32" t="s">
        <v>3227</v>
      </c>
      <c r="D554" s="32" t="s">
        <v>3228</v>
      </c>
      <c r="E554" s="32" t="s">
        <v>1499</v>
      </c>
      <c r="F554" s="32" t="s">
        <v>3229</v>
      </c>
      <c r="G554" s="39" t="s">
        <v>41</v>
      </c>
      <c r="H554" s="32">
        <v>4200</v>
      </c>
      <c r="I554" s="32" t="s">
        <v>162</v>
      </c>
      <c r="J554" s="32" t="s">
        <v>3230</v>
      </c>
      <c r="K554" s="32" t="s">
        <v>3210</v>
      </c>
      <c r="L554" s="31" t="s">
        <v>2474</v>
      </c>
      <c r="M554" s="31" t="s">
        <v>2212</v>
      </c>
      <c r="N554" s="39" t="s">
        <v>15</v>
      </c>
      <c r="O554" s="49" t="s">
        <v>3225</v>
      </c>
      <c r="P554" s="39"/>
    </row>
    <row r="555" s="15" customFormat="1" ht="114" spans="1:16">
      <c r="A555" s="31" t="s">
        <v>3231</v>
      </c>
      <c r="B555" s="32" t="s">
        <v>1496</v>
      </c>
      <c r="C555" s="32" t="s">
        <v>3232</v>
      </c>
      <c r="D555" s="32" t="s">
        <v>3233</v>
      </c>
      <c r="E555" s="32" t="s">
        <v>1499</v>
      </c>
      <c r="F555" s="32" t="s">
        <v>3234</v>
      </c>
      <c r="G555" s="39" t="s">
        <v>41</v>
      </c>
      <c r="H555" s="32">
        <v>2600</v>
      </c>
      <c r="I555" s="32" t="s">
        <v>162</v>
      </c>
      <c r="J555" s="32" t="s">
        <v>3235</v>
      </c>
      <c r="K555" s="32" t="s">
        <v>3210</v>
      </c>
      <c r="L555" s="31" t="s">
        <v>2474</v>
      </c>
      <c r="M555" s="31" t="s">
        <v>2212</v>
      </c>
      <c r="N555" s="39" t="s">
        <v>15</v>
      </c>
      <c r="O555" s="49" t="s">
        <v>3225</v>
      </c>
      <c r="P555" s="39"/>
    </row>
    <row r="556" s="15" customFormat="1" ht="114" spans="1:16">
      <c r="A556" s="31" t="s">
        <v>3236</v>
      </c>
      <c r="B556" s="32" t="s">
        <v>1496</v>
      </c>
      <c r="C556" s="32" t="s">
        <v>3237</v>
      </c>
      <c r="D556" s="32" t="s">
        <v>3238</v>
      </c>
      <c r="E556" s="32" t="s">
        <v>1499</v>
      </c>
      <c r="F556" s="32" t="s">
        <v>3239</v>
      </c>
      <c r="G556" s="39" t="s">
        <v>41</v>
      </c>
      <c r="H556" s="32">
        <v>3000</v>
      </c>
      <c r="I556" s="32" t="s">
        <v>162</v>
      </c>
      <c r="J556" s="32" t="s">
        <v>3240</v>
      </c>
      <c r="K556" s="32" t="s">
        <v>3210</v>
      </c>
      <c r="L556" s="31" t="s">
        <v>2474</v>
      </c>
      <c r="M556" s="31" t="s">
        <v>2212</v>
      </c>
      <c r="N556" s="39" t="s">
        <v>15</v>
      </c>
      <c r="O556" s="49" t="s">
        <v>3225</v>
      </c>
      <c r="P556" s="39"/>
    </row>
    <row r="557" s="15" customFormat="1" ht="71.25" spans="1:16">
      <c r="A557" s="31" t="s">
        <v>3241</v>
      </c>
      <c r="B557" s="32" t="s">
        <v>3242</v>
      </c>
      <c r="C557" s="32" t="s">
        <v>3243</v>
      </c>
      <c r="D557" s="32" t="s">
        <v>3244</v>
      </c>
      <c r="E557" s="32" t="s">
        <v>3245</v>
      </c>
      <c r="F557" s="32" t="s">
        <v>3246</v>
      </c>
      <c r="G557" s="39" t="str">
        <f>VLOOKUP(J557,[2]工作簿!$B:$G,6,FALSE)</f>
        <v>新建</v>
      </c>
      <c r="H557" s="32">
        <v>30</v>
      </c>
      <c r="I557" s="32" t="s">
        <v>42</v>
      </c>
      <c r="J557" s="32" t="s">
        <v>3247</v>
      </c>
      <c r="K557" s="32" t="s">
        <v>3210</v>
      </c>
      <c r="L557" s="31" t="s">
        <v>2249</v>
      </c>
      <c r="M557" s="31" t="s">
        <v>410</v>
      </c>
      <c r="N557" s="39" t="s">
        <v>33</v>
      </c>
      <c r="O557" s="49" t="s">
        <v>2223</v>
      </c>
      <c r="P557" s="39"/>
    </row>
    <row r="558" s="15" customFormat="1" ht="57" spans="1:16">
      <c r="A558" s="31" t="s">
        <v>3248</v>
      </c>
      <c r="B558" s="32" t="s">
        <v>3242</v>
      </c>
      <c r="C558" s="32" t="s">
        <v>3243</v>
      </c>
      <c r="D558" s="32" t="s">
        <v>3249</v>
      </c>
      <c r="E558" s="32" t="s">
        <v>3245</v>
      </c>
      <c r="F558" s="32" t="s">
        <v>3250</v>
      </c>
      <c r="G558" s="39" t="str">
        <f>VLOOKUP(J558,[2]工作簿!$B:$G,6,FALSE)</f>
        <v>新建</v>
      </c>
      <c r="H558" s="32">
        <v>30</v>
      </c>
      <c r="I558" s="32" t="s">
        <v>42</v>
      </c>
      <c r="J558" s="32" t="s">
        <v>3251</v>
      </c>
      <c r="K558" s="32" t="s">
        <v>3210</v>
      </c>
      <c r="L558" s="31" t="s">
        <v>2249</v>
      </c>
      <c r="M558" s="31" t="s">
        <v>410</v>
      </c>
      <c r="N558" s="39" t="s">
        <v>33</v>
      </c>
      <c r="O558" s="49" t="s">
        <v>2223</v>
      </c>
      <c r="P558" s="39"/>
    </row>
    <row r="559" s="15" customFormat="1" ht="71.25" spans="1:16">
      <c r="A559" s="31" t="s">
        <v>3252</v>
      </c>
      <c r="B559" s="32" t="s">
        <v>3253</v>
      </c>
      <c r="C559" s="32" t="s">
        <v>3254</v>
      </c>
      <c r="D559" s="32" t="s">
        <v>3255</v>
      </c>
      <c r="E559" s="32" t="s">
        <v>3256</v>
      </c>
      <c r="F559" s="32" t="s">
        <v>3257</v>
      </c>
      <c r="G559" s="39" t="s">
        <v>161</v>
      </c>
      <c r="H559" s="32">
        <v>24935.38</v>
      </c>
      <c r="I559" s="32" t="s">
        <v>510</v>
      </c>
      <c r="J559" s="32" t="s">
        <v>3258</v>
      </c>
      <c r="K559" s="32">
        <v>46113</v>
      </c>
      <c r="L559" s="31" t="s">
        <v>3259</v>
      </c>
      <c r="M559" s="31" t="s">
        <v>3260</v>
      </c>
      <c r="N559" s="39" t="s">
        <v>15</v>
      </c>
      <c r="O559" s="49" t="s">
        <v>3261</v>
      </c>
      <c r="P559" s="39"/>
    </row>
    <row r="560" s="15" customFormat="1" ht="114" spans="1:16">
      <c r="A560" s="31" t="s">
        <v>3262</v>
      </c>
      <c r="B560" s="32" t="s">
        <v>793</v>
      </c>
      <c r="C560" s="32" t="s">
        <v>3263</v>
      </c>
      <c r="D560" s="32" t="s">
        <v>1892</v>
      </c>
      <c r="E560" s="32" t="s">
        <v>795</v>
      </c>
      <c r="F560" s="32" t="s">
        <v>3264</v>
      </c>
      <c r="G560" s="39" t="s">
        <v>41</v>
      </c>
      <c r="H560" s="32">
        <v>4400</v>
      </c>
      <c r="I560" s="32" t="s">
        <v>162</v>
      </c>
      <c r="J560" s="32" t="s">
        <v>3265</v>
      </c>
      <c r="K560" s="32" t="s">
        <v>3210</v>
      </c>
      <c r="L560" s="31" t="s">
        <v>798</v>
      </c>
      <c r="M560" s="31" t="s">
        <v>198</v>
      </c>
      <c r="N560" s="39" t="s">
        <v>15</v>
      </c>
      <c r="O560" s="49" t="s">
        <v>768</v>
      </c>
      <c r="P560" s="39"/>
    </row>
    <row r="561" ht="99.75" spans="1:16">
      <c r="A561" s="31" t="s">
        <v>3266</v>
      </c>
      <c r="B561" s="32" t="s">
        <v>316</v>
      </c>
      <c r="C561" s="32" t="s">
        <v>3267</v>
      </c>
      <c r="D561" s="32" t="s">
        <v>3268</v>
      </c>
      <c r="E561" s="32" t="s">
        <v>319</v>
      </c>
      <c r="F561" s="32" t="s">
        <v>3269</v>
      </c>
      <c r="G561" s="31" t="s">
        <v>41</v>
      </c>
      <c r="H561" s="32">
        <v>9.26</v>
      </c>
      <c r="I561" s="32" t="s">
        <v>42</v>
      </c>
      <c r="J561" s="32" t="s">
        <v>3270</v>
      </c>
      <c r="K561" s="32" t="s">
        <v>3271</v>
      </c>
      <c r="L561" s="51" t="s">
        <v>3272</v>
      </c>
      <c r="M561" s="31" t="s">
        <v>2565</v>
      </c>
      <c r="N561" s="31" t="s">
        <v>33</v>
      </c>
      <c r="O561" s="49" t="s">
        <v>2223</v>
      </c>
      <c r="P561" s="31"/>
    </row>
    <row r="562" ht="71.25" spans="1:16">
      <c r="A562" s="31" t="s">
        <v>3273</v>
      </c>
      <c r="B562" s="32" t="s">
        <v>3274</v>
      </c>
      <c r="C562" s="32" t="s">
        <v>3275</v>
      </c>
      <c r="D562" s="32" t="s">
        <v>3276</v>
      </c>
      <c r="E562" s="32" t="s">
        <v>3277</v>
      </c>
      <c r="F562" s="32" t="s">
        <v>3278</v>
      </c>
      <c r="G562" s="31" t="s">
        <v>41</v>
      </c>
      <c r="H562" s="32">
        <v>1651.18</v>
      </c>
      <c r="I562" s="32" t="s">
        <v>42</v>
      </c>
      <c r="J562" s="32" t="s">
        <v>3279</v>
      </c>
      <c r="K562" s="32" t="s">
        <v>3271</v>
      </c>
      <c r="L562" s="52" t="s">
        <v>3280</v>
      </c>
      <c r="M562" s="31" t="s">
        <v>3281</v>
      </c>
      <c r="N562" s="31" t="s">
        <v>33</v>
      </c>
      <c r="O562" s="49" t="s">
        <v>3282</v>
      </c>
      <c r="P562" s="31"/>
    </row>
    <row r="563" ht="71.25" spans="1:16">
      <c r="A563" s="31" t="s">
        <v>3283</v>
      </c>
      <c r="B563" s="32" t="s">
        <v>3274</v>
      </c>
      <c r="C563" s="32" t="s">
        <v>3275</v>
      </c>
      <c r="D563" s="32" t="s">
        <v>3276</v>
      </c>
      <c r="E563" s="32" t="s">
        <v>3277</v>
      </c>
      <c r="F563" s="32" t="s">
        <v>3284</v>
      </c>
      <c r="G563" s="31" t="s">
        <v>41</v>
      </c>
      <c r="H563" s="32">
        <v>335.6</v>
      </c>
      <c r="I563" s="32" t="s">
        <v>42</v>
      </c>
      <c r="J563" s="32" t="s">
        <v>3285</v>
      </c>
      <c r="K563" s="32" t="s">
        <v>3271</v>
      </c>
      <c r="L563" s="52" t="s">
        <v>3280</v>
      </c>
      <c r="M563" s="31" t="s">
        <v>3281</v>
      </c>
      <c r="N563" s="31" t="s">
        <v>33</v>
      </c>
      <c r="O563" s="49" t="s">
        <v>3286</v>
      </c>
      <c r="P563" s="31"/>
    </row>
    <row r="564" ht="99.75" spans="1:16">
      <c r="A564" s="31" t="s">
        <v>3287</v>
      </c>
      <c r="B564" s="32" t="s">
        <v>3288</v>
      </c>
      <c r="C564" s="32" t="s">
        <v>3289</v>
      </c>
      <c r="D564" s="32" t="s">
        <v>3290</v>
      </c>
      <c r="E564" s="32" t="s">
        <v>3291</v>
      </c>
      <c r="F564" s="32" t="s">
        <v>3292</v>
      </c>
      <c r="G564" s="31" t="s">
        <v>41</v>
      </c>
      <c r="H564" s="32">
        <v>1000</v>
      </c>
      <c r="I564" s="32" t="s">
        <v>28</v>
      </c>
      <c r="J564" s="32" t="s">
        <v>3293</v>
      </c>
      <c r="K564" s="32" t="s">
        <v>3271</v>
      </c>
      <c r="L564" s="51" t="s">
        <v>3294</v>
      </c>
      <c r="M564" s="31" t="s">
        <v>3295</v>
      </c>
      <c r="N564" s="31" t="s">
        <v>33</v>
      </c>
      <c r="O564" s="49" t="s">
        <v>3286</v>
      </c>
      <c r="P564" s="31"/>
    </row>
    <row r="565" ht="71.25" spans="1:16">
      <c r="A565" s="31" t="s">
        <v>3296</v>
      </c>
      <c r="B565" s="32" t="s">
        <v>3297</v>
      </c>
      <c r="C565" s="32" t="s">
        <v>3298</v>
      </c>
      <c r="D565" s="32" t="s">
        <v>3299</v>
      </c>
      <c r="E565" s="32" t="s">
        <v>3300</v>
      </c>
      <c r="F565" s="32" t="s">
        <v>3301</v>
      </c>
      <c r="G565" s="31" t="s">
        <v>1568</v>
      </c>
      <c r="H565" s="32">
        <v>600</v>
      </c>
      <c r="I565" s="32" t="s">
        <v>42</v>
      </c>
      <c r="J565" s="32" t="s">
        <v>3302</v>
      </c>
      <c r="K565" s="32" t="s">
        <v>3271</v>
      </c>
      <c r="L565" s="51" t="s">
        <v>3303</v>
      </c>
      <c r="M565" s="31" t="s">
        <v>3304</v>
      </c>
      <c r="N565" s="31" t="s">
        <v>33</v>
      </c>
      <c r="O565" s="49" t="s">
        <v>3305</v>
      </c>
      <c r="P565" s="31"/>
    </row>
    <row r="566" ht="71.25" spans="1:16">
      <c r="A566" s="31" t="s">
        <v>3306</v>
      </c>
      <c r="B566" s="32" t="s">
        <v>176</v>
      </c>
      <c r="C566" s="32" t="s">
        <v>3307</v>
      </c>
      <c r="D566" s="32" t="s">
        <v>3308</v>
      </c>
      <c r="E566" s="32" t="s">
        <v>2207</v>
      </c>
      <c r="F566" s="32" t="s">
        <v>3309</v>
      </c>
      <c r="G566" s="31" t="s">
        <v>41</v>
      </c>
      <c r="H566" s="32">
        <v>11.7</v>
      </c>
      <c r="I566" s="32" t="s">
        <v>42</v>
      </c>
      <c r="J566" s="32" t="s">
        <v>3310</v>
      </c>
      <c r="K566" s="32" t="s">
        <v>3271</v>
      </c>
      <c r="L566" s="51" t="s">
        <v>3311</v>
      </c>
      <c r="M566" s="31" t="s">
        <v>183</v>
      </c>
      <c r="N566" s="31" t="s">
        <v>33</v>
      </c>
      <c r="O566" s="49" t="s">
        <v>3312</v>
      </c>
      <c r="P566" s="31"/>
    </row>
    <row r="567" ht="71.25" spans="1:16">
      <c r="A567" s="31" t="s">
        <v>3313</v>
      </c>
      <c r="B567" s="32" t="s">
        <v>176</v>
      </c>
      <c r="C567" s="32" t="s">
        <v>3314</v>
      </c>
      <c r="D567" s="32" t="s">
        <v>3315</v>
      </c>
      <c r="E567" s="32" t="s">
        <v>2207</v>
      </c>
      <c r="F567" s="32" t="s">
        <v>3316</v>
      </c>
      <c r="G567" s="31" t="s">
        <v>41</v>
      </c>
      <c r="H567" s="32">
        <v>10.3</v>
      </c>
      <c r="I567" s="32" t="s">
        <v>42</v>
      </c>
      <c r="J567" s="32" t="s">
        <v>3317</v>
      </c>
      <c r="K567" s="32" t="s">
        <v>3271</v>
      </c>
      <c r="L567" s="51" t="s">
        <v>3311</v>
      </c>
      <c r="M567" s="31" t="s">
        <v>183</v>
      </c>
      <c r="N567" s="31" t="s">
        <v>33</v>
      </c>
      <c r="O567" s="49" t="s">
        <v>3312</v>
      </c>
      <c r="P567" s="31"/>
    </row>
    <row r="568" ht="57" spans="1:16">
      <c r="A568" s="31" t="s">
        <v>3318</v>
      </c>
      <c r="B568" s="32" t="s">
        <v>228</v>
      </c>
      <c r="C568" s="32" t="s">
        <v>3319</v>
      </c>
      <c r="D568" s="32" t="s">
        <v>3320</v>
      </c>
      <c r="E568" s="32" t="s">
        <v>231</v>
      </c>
      <c r="F568" s="32" t="s">
        <v>3321</v>
      </c>
      <c r="G568" s="31" t="s">
        <v>41</v>
      </c>
      <c r="H568" s="32">
        <v>9.6</v>
      </c>
      <c r="I568" s="32" t="s">
        <v>42</v>
      </c>
      <c r="J568" s="32" t="s">
        <v>3322</v>
      </c>
      <c r="K568" s="32" t="s">
        <v>3271</v>
      </c>
      <c r="L568" s="51" t="s">
        <v>3323</v>
      </c>
      <c r="M568" s="31" t="s">
        <v>3324</v>
      </c>
      <c r="N568" s="31" t="s">
        <v>33</v>
      </c>
      <c r="O568" s="49" t="s">
        <v>2223</v>
      </c>
      <c r="P568" s="31"/>
    </row>
    <row r="569" ht="71.25" spans="1:16">
      <c r="A569" s="31" t="s">
        <v>3325</v>
      </c>
      <c r="B569" s="32" t="s">
        <v>149</v>
      </c>
      <c r="C569" s="32" t="s">
        <v>3326</v>
      </c>
      <c r="D569" s="32" t="s">
        <v>3327</v>
      </c>
      <c r="E569" s="32" t="s">
        <v>152</v>
      </c>
      <c r="F569" s="32" t="s">
        <v>239</v>
      </c>
      <c r="G569" s="31" t="s">
        <v>41</v>
      </c>
      <c r="H569" s="32">
        <v>9.39</v>
      </c>
      <c r="I569" s="32" t="s">
        <v>42</v>
      </c>
      <c r="J569" s="32" t="s">
        <v>3328</v>
      </c>
      <c r="K569" s="32" t="s">
        <v>3271</v>
      </c>
      <c r="L569" s="51" t="s">
        <v>3329</v>
      </c>
      <c r="M569" s="31" t="s">
        <v>147</v>
      </c>
      <c r="N569" s="31" t="s">
        <v>33</v>
      </c>
      <c r="O569" s="49" t="s">
        <v>3330</v>
      </c>
      <c r="P569" s="31"/>
    </row>
    <row r="570" ht="71.25" spans="1:16">
      <c r="A570" s="31" t="s">
        <v>3331</v>
      </c>
      <c r="B570" s="32" t="s">
        <v>228</v>
      </c>
      <c r="C570" s="32" t="s">
        <v>3332</v>
      </c>
      <c r="D570" s="32" t="s">
        <v>3333</v>
      </c>
      <c r="E570" s="32" t="s">
        <v>231</v>
      </c>
      <c r="F570" s="32" t="s">
        <v>3334</v>
      </c>
      <c r="G570" s="31" t="s">
        <v>41</v>
      </c>
      <c r="H570" s="32">
        <v>19.77</v>
      </c>
      <c r="I570" s="32" t="s">
        <v>42</v>
      </c>
      <c r="J570" s="32" t="s">
        <v>3335</v>
      </c>
      <c r="K570" s="32" t="s">
        <v>3271</v>
      </c>
      <c r="L570" s="51" t="s">
        <v>3323</v>
      </c>
      <c r="M570" s="31" t="s">
        <v>3324</v>
      </c>
      <c r="N570" s="31" t="s">
        <v>33</v>
      </c>
      <c r="O570" s="49" t="s">
        <v>2223</v>
      </c>
      <c r="P570" s="31"/>
    </row>
    <row r="571" ht="71.25" spans="1:16">
      <c r="A571" s="31" t="s">
        <v>3336</v>
      </c>
      <c r="B571" s="32" t="s">
        <v>149</v>
      </c>
      <c r="C571" s="32" t="s">
        <v>3337</v>
      </c>
      <c r="D571" s="32" t="s">
        <v>3338</v>
      </c>
      <c r="E571" s="32" t="s">
        <v>152</v>
      </c>
      <c r="F571" s="32" t="s">
        <v>3339</v>
      </c>
      <c r="G571" s="31" t="s">
        <v>41</v>
      </c>
      <c r="H571" s="32">
        <v>17.7</v>
      </c>
      <c r="I571" s="32" t="s">
        <v>42</v>
      </c>
      <c r="J571" s="32" t="s">
        <v>3340</v>
      </c>
      <c r="K571" s="32" t="s">
        <v>3271</v>
      </c>
      <c r="L571" s="51" t="s">
        <v>3329</v>
      </c>
      <c r="M571" s="31" t="s">
        <v>147</v>
      </c>
      <c r="N571" s="31" t="s">
        <v>33</v>
      </c>
      <c r="O571" s="49" t="s">
        <v>3330</v>
      </c>
      <c r="P571" s="31"/>
    </row>
    <row r="572" ht="71.25" spans="1:16">
      <c r="A572" s="31" t="s">
        <v>3341</v>
      </c>
      <c r="B572" s="32" t="s">
        <v>149</v>
      </c>
      <c r="C572" s="32" t="s">
        <v>3342</v>
      </c>
      <c r="D572" s="32" t="s">
        <v>3343</v>
      </c>
      <c r="E572" s="32" t="s">
        <v>152</v>
      </c>
      <c r="F572" s="32" t="s">
        <v>3344</v>
      </c>
      <c r="G572" s="31" t="s">
        <v>41</v>
      </c>
      <c r="H572" s="32">
        <v>11.75</v>
      </c>
      <c r="I572" s="32" t="s">
        <v>42</v>
      </c>
      <c r="J572" s="32" t="s">
        <v>3345</v>
      </c>
      <c r="K572" s="32" t="s">
        <v>3271</v>
      </c>
      <c r="L572" s="51" t="s">
        <v>3329</v>
      </c>
      <c r="M572" s="31" t="s">
        <v>147</v>
      </c>
      <c r="N572" s="31" t="s">
        <v>33</v>
      </c>
      <c r="O572" s="49" t="s">
        <v>3330</v>
      </c>
      <c r="P572" s="31"/>
    </row>
    <row r="573" ht="71.25" spans="1:16">
      <c r="A573" s="31" t="s">
        <v>3346</v>
      </c>
      <c r="B573" s="32" t="s">
        <v>149</v>
      </c>
      <c r="C573" s="32" t="s">
        <v>3347</v>
      </c>
      <c r="D573" s="32" t="s">
        <v>3348</v>
      </c>
      <c r="E573" s="32" t="s">
        <v>152</v>
      </c>
      <c r="F573" s="32" t="s">
        <v>3349</v>
      </c>
      <c r="G573" s="31" t="s">
        <v>41</v>
      </c>
      <c r="H573" s="32">
        <v>12.83</v>
      </c>
      <c r="I573" s="32" t="s">
        <v>42</v>
      </c>
      <c r="J573" s="32" t="s">
        <v>3350</v>
      </c>
      <c r="K573" s="32" t="s">
        <v>3271</v>
      </c>
      <c r="L573" s="51" t="s">
        <v>3329</v>
      </c>
      <c r="M573" s="31" t="s">
        <v>147</v>
      </c>
      <c r="N573" s="31" t="s">
        <v>33</v>
      </c>
      <c r="O573" s="49" t="s">
        <v>3330</v>
      </c>
      <c r="P573" s="31"/>
    </row>
    <row r="574" ht="85.5" spans="1:16">
      <c r="A574" s="31" t="s">
        <v>3351</v>
      </c>
      <c r="B574" s="32" t="s">
        <v>36</v>
      </c>
      <c r="C574" s="32" t="s">
        <v>3352</v>
      </c>
      <c r="D574" s="32" t="s">
        <v>3353</v>
      </c>
      <c r="E574" s="32" t="s">
        <v>39</v>
      </c>
      <c r="F574" s="32" t="s">
        <v>3354</v>
      </c>
      <c r="G574" s="31" t="s">
        <v>41</v>
      </c>
      <c r="H574" s="32">
        <v>15</v>
      </c>
      <c r="I574" s="32" t="s">
        <v>42</v>
      </c>
      <c r="J574" s="32" t="s">
        <v>3355</v>
      </c>
      <c r="K574" s="32" t="s">
        <v>3271</v>
      </c>
      <c r="L574" s="51" t="s">
        <v>3356</v>
      </c>
      <c r="M574" s="31" t="s">
        <v>410</v>
      </c>
      <c r="N574" s="31" t="s">
        <v>33</v>
      </c>
      <c r="O574" s="49" t="s">
        <v>2223</v>
      </c>
      <c r="P574" s="31"/>
    </row>
    <row r="575" ht="85.5" spans="1:16">
      <c r="A575" s="31" t="s">
        <v>3357</v>
      </c>
      <c r="B575" s="32" t="s">
        <v>36</v>
      </c>
      <c r="C575" s="32" t="s">
        <v>3358</v>
      </c>
      <c r="D575" s="32" t="s">
        <v>3359</v>
      </c>
      <c r="E575" s="32" t="s">
        <v>39</v>
      </c>
      <c r="F575" s="32" t="s">
        <v>3360</v>
      </c>
      <c r="G575" s="31" t="s">
        <v>41</v>
      </c>
      <c r="H575" s="32">
        <v>13.5</v>
      </c>
      <c r="I575" s="32" t="s">
        <v>42</v>
      </c>
      <c r="J575" s="32" t="s">
        <v>3361</v>
      </c>
      <c r="K575" s="32" t="s">
        <v>3271</v>
      </c>
      <c r="L575" s="51" t="s">
        <v>3356</v>
      </c>
      <c r="M575" s="31" t="s">
        <v>410</v>
      </c>
      <c r="N575" s="31" t="s">
        <v>33</v>
      </c>
      <c r="O575" s="49" t="s">
        <v>2223</v>
      </c>
      <c r="P575" s="31"/>
    </row>
    <row r="576" ht="71.25" spans="1:16">
      <c r="A576" s="31" t="s">
        <v>3362</v>
      </c>
      <c r="B576" s="32" t="s">
        <v>149</v>
      </c>
      <c r="C576" s="32" t="s">
        <v>3363</v>
      </c>
      <c r="D576" s="32" t="s">
        <v>3364</v>
      </c>
      <c r="E576" s="32" t="s">
        <v>152</v>
      </c>
      <c r="F576" s="32" t="s">
        <v>2161</v>
      </c>
      <c r="G576" s="31" t="s">
        <v>41</v>
      </c>
      <c r="H576" s="32">
        <v>13.19</v>
      </c>
      <c r="I576" s="32" t="s">
        <v>42</v>
      </c>
      <c r="J576" s="32" t="s">
        <v>3365</v>
      </c>
      <c r="K576" s="32" t="s">
        <v>3271</v>
      </c>
      <c r="L576" s="51" t="s">
        <v>3329</v>
      </c>
      <c r="M576" s="31" t="s">
        <v>147</v>
      </c>
      <c r="N576" s="31" t="s">
        <v>33</v>
      </c>
      <c r="O576" s="49" t="s">
        <v>3330</v>
      </c>
      <c r="P576" s="31"/>
    </row>
    <row r="577" ht="85.5" spans="1:16">
      <c r="A577" s="31" t="s">
        <v>3366</v>
      </c>
      <c r="B577" s="32" t="s">
        <v>36</v>
      </c>
      <c r="C577" s="32" t="s">
        <v>3367</v>
      </c>
      <c r="D577" s="32" t="s">
        <v>3368</v>
      </c>
      <c r="E577" s="32" t="s">
        <v>39</v>
      </c>
      <c r="F577" s="32" t="s">
        <v>2322</v>
      </c>
      <c r="G577" s="31" t="s">
        <v>41</v>
      </c>
      <c r="H577" s="32">
        <v>9</v>
      </c>
      <c r="I577" s="32" t="s">
        <v>42</v>
      </c>
      <c r="J577" s="32" t="s">
        <v>3369</v>
      </c>
      <c r="K577" s="32" t="s">
        <v>3271</v>
      </c>
      <c r="L577" s="52" t="s">
        <v>3356</v>
      </c>
      <c r="M577" s="31" t="s">
        <v>410</v>
      </c>
      <c r="N577" s="31" t="s">
        <v>33</v>
      </c>
      <c r="O577" s="49" t="s">
        <v>2223</v>
      </c>
      <c r="P577" s="31"/>
    </row>
    <row r="578" ht="85.5" spans="1:16">
      <c r="A578" s="31" t="s">
        <v>3370</v>
      </c>
      <c r="B578" s="32" t="s">
        <v>36</v>
      </c>
      <c r="C578" s="32" t="s">
        <v>3371</v>
      </c>
      <c r="D578" s="32" t="s">
        <v>3372</v>
      </c>
      <c r="E578" s="32" t="s">
        <v>39</v>
      </c>
      <c r="F578" s="32" t="s">
        <v>3107</v>
      </c>
      <c r="G578" s="31" t="s">
        <v>41</v>
      </c>
      <c r="H578" s="32">
        <v>12</v>
      </c>
      <c r="I578" s="32" t="s">
        <v>42</v>
      </c>
      <c r="J578" s="32" t="s">
        <v>3373</v>
      </c>
      <c r="K578" s="32" t="s">
        <v>3271</v>
      </c>
      <c r="L578" s="52" t="s">
        <v>3356</v>
      </c>
      <c r="M578" s="31" t="s">
        <v>410</v>
      </c>
      <c r="N578" s="31" t="s">
        <v>33</v>
      </c>
      <c r="O578" s="49" t="s">
        <v>2223</v>
      </c>
      <c r="P578" s="31"/>
    </row>
    <row r="579" ht="71.25" spans="1:16">
      <c r="A579" s="31" t="s">
        <v>3374</v>
      </c>
      <c r="B579" s="32" t="s">
        <v>139</v>
      </c>
      <c r="C579" s="32" t="s">
        <v>3375</v>
      </c>
      <c r="D579" s="32" t="s">
        <v>3376</v>
      </c>
      <c r="E579" s="32" t="s">
        <v>142</v>
      </c>
      <c r="F579" s="32" t="s">
        <v>3377</v>
      </c>
      <c r="G579" s="31" t="s">
        <v>41</v>
      </c>
      <c r="H579" s="32">
        <v>15</v>
      </c>
      <c r="I579" s="32" t="s">
        <v>42</v>
      </c>
      <c r="J579" s="32" t="s">
        <v>3378</v>
      </c>
      <c r="K579" s="32" t="s">
        <v>3271</v>
      </c>
      <c r="L579" s="52" t="s">
        <v>3329</v>
      </c>
      <c r="M579" s="53">
        <v>15997954307</v>
      </c>
      <c r="N579" s="31" t="s">
        <v>33</v>
      </c>
      <c r="O579" s="49" t="s">
        <v>3330</v>
      </c>
      <c r="P579" s="31"/>
    </row>
    <row r="580" ht="57" spans="1:16">
      <c r="A580" s="31" t="s">
        <v>3379</v>
      </c>
      <c r="B580" s="32" t="s">
        <v>3380</v>
      </c>
      <c r="C580" s="32" t="s">
        <v>3381</v>
      </c>
      <c r="D580" s="32" t="s">
        <v>3382</v>
      </c>
      <c r="E580" s="32" t="s">
        <v>3380</v>
      </c>
      <c r="F580" s="32" t="s">
        <v>3383</v>
      </c>
      <c r="G580" s="31" t="s">
        <v>41</v>
      </c>
      <c r="H580" s="32">
        <v>5</v>
      </c>
      <c r="I580" s="32" t="s">
        <v>42</v>
      </c>
      <c r="J580" s="32" t="s">
        <v>3384</v>
      </c>
      <c r="K580" s="32" t="s">
        <v>3271</v>
      </c>
      <c r="L580" s="52" t="s">
        <v>3380</v>
      </c>
      <c r="M580" s="31" t="s">
        <v>3385</v>
      </c>
      <c r="N580" s="31" t="s">
        <v>418</v>
      </c>
      <c r="O580" s="49" t="s">
        <v>3386</v>
      </c>
      <c r="P580" s="31"/>
    </row>
    <row r="581" ht="71.25" spans="1:16">
      <c r="A581" s="31" t="s">
        <v>3387</v>
      </c>
      <c r="B581" s="32" t="s">
        <v>139</v>
      </c>
      <c r="C581" s="32" t="s">
        <v>3388</v>
      </c>
      <c r="D581" s="32" t="s">
        <v>3389</v>
      </c>
      <c r="E581" s="32" t="s">
        <v>142</v>
      </c>
      <c r="F581" s="32" t="s">
        <v>3390</v>
      </c>
      <c r="G581" s="31" t="s">
        <v>41</v>
      </c>
      <c r="H581" s="32">
        <v>13</v>
      </c>
      <c r="I581" s="32" t="s">
        <v>42</v>
      </c>
      <c r="J581" s="32" t="s">
        <v>3391</v>
      </c>
      <c r="K581" s="32" t="s">
        <v>3271</v>
      </c>
      <c r="L581" s="51" t="s">
        <v>3329</v>
      </c>
      <c r="M581" s="31" t="s">
        <v>147</v>
      </c>
      <c r="N581" s="31" t="s">
        <v>33</v>
      </c>
      <c r="O581" s="49" t="s">
        <v>3330</v>
      </c>
      <c r="P581" s="31"/>
    </row>
    <row r="582" ht="71.25" spans="1:16">
      <c r="A582" s="31" t="s">
        <v>3392</v>
      </c>
      <c r="B582" s="32" t="s">
        <v>139</v>
      </c>
      <c r="C582" s="32" t="s">
        <v>3393</v>
      </c>
      <c r="D582" s="32" t="s">
        <v>3394</v>
      </c>
      <c r="E582" s="32" t="s">
        <v>142</v>
      </c>
      <c r="F582" s="32" t="s">
        <v>3395</v>
      </c>
      <c r="G582" s="31" t="s">
        <v>41</v>
      </c>
      <c r="H582" s="32">
        <v>10.99</v>
      </c>
      <c r="I582" s="32" t="s">
        <v>42</v>
      </c>
      <c r="J582" s="32" t="s">
        <v>3396</v>
      </c>
      <c r="K582" s="32" t="s">
        <v>3271</v>
      </c>
      <c r="L582" s="51" t="s">
        <v>3329</v>
      </c>
      <c r="M582" s="31" t="s">
        <v>147</v>
      </c>
      <c r="N582" s="31" t="s">
        <v>33</v>
      </c>
      <c r="O582" s="49" t="s">
        <v>3330</v>
      </c>
      <c r="P582" s="31"/>
    </row>
    <row r="583" ht="99.75" spans="1:16">
      <c r="A583" s="31" t="s">
        <v>3397</v>
      </c>
      <c r="B583" s="32" t="s">
        <v>316</v>
      </c>
      <c r="C583" s="32" t="s">
        <v>3398</v>
      </c>
      <c r="D583" s="32" t="s">
        <v>3399</v>
      </c>
      <c r="E583" s="32" t="s">
        <v>319</v>
      </c>
      <c r="F583" s="32" t="s">
        <v>3400</v>
      </c>
      <c r="G583" s="31" t="s">
        <v>41</v>
      </c>
      <c r="H583" s="32">
        <v>16.1</v>
      </c>
      <c r="I583" s="32" t="s">
        <v>42</v>
      </c>
      <c r="J583" s="32" t="s">
        <v>3401</v>
      </c>
      <c r="K583" s="32" t="s">
        <v>3271</v>
      </c>
      <c r="L583" s="51" t="s">
        <v>3272</v>
      </c>
      <c r="M583" s="31" t="s">
        <v>2565</v>
      </c>
      <c r="N583" s="31" t="s">
        <v>33</v>
      </c>
      <c r="O583" s="49" t="s">
        <v>2223</v>
      </c>
      <c r="P583" s="31"/>
    </row>
    <row r="584" ht="142.5" spans="1:16">
      <c r="A584" s="31" t="s">
        <v>3402</v>
      </c>
      <c r="B584" s="32" t="s">
        <v>3403</v>
      </c>
      <c r="C584" s="32" t="s">
        <v>3404</v>
      </c>
      <c r="D584" s="32" t="s">
        <v>3405</v>
      </c>
      <c r="E584" s="32" t="s">
        <v>3406</v>
      </c>
      <c r="F584" s="32" t="s">
        <v>3407</v>
      </c>
      <c r="G584" s="31" t="s">
        <v>41</v>
      </c>
      <c r="H584" s="32">
        <v>1800</v>
      </c>
      <c r="I584" s="32" t="s">
        <v>28</v>
      </c>
      <c r="J584" s="32" t="s">
        <v>3408</v>
      </c>
      <c r="K584" s="32" t="s">
        <v>3409</v>
      </c>
      <c r="L584" s="51" t="s">
        <v>3410</v>
      </c>
      <c r="M584" s="31" t="s">
        <v>3411</v>
      </c>
      <c r="N584" s="31" t="s">
        <v>33</v>
      </c>
      <c r="O584" s="49" t="s">
        <v>3412</v>
      </c>
      <c r="P584" s="31"/>
    </row>
    <row r="585" ht="85.5" spans="1:16">
      <c r="A585" s="31" t="s">
        <v>3413</v>
      </c>
      <c r="B585" s="32" t="s">
        <v>3414</v>
      </c>
      <c r="C585" s="32" t="s">
        <v>3415</v>
      </c>
      <c r="D585" s="32" t="s">
        <v>3416</v>
      </c>
      <c r="E585" s="32" t="s">
        <v>3417</v>
      </c>
      <c r="F585" s="32" t="s">
        <v>3418</v>
      </c>
      <c r="G585" s="31" t="s">
        <v>41</v>
      </c>
      <c r="H585" s="32">
        <v>16.21</v>
      </c>
      <c r="I585" s="32" t="s">
        <v>42</v>
      </c>
      <c r="J585" s="32" t="s">
        <v>3419</v>
      </c>
      <c r="K585" s="32" t="s">
        <v>3409</v>
      </c>
      <c r="L585" s="51" t="s">
        <v>2564</v>
      </c>
      <c r="M585" s="31" t="s">
        <v>2565</v>
      </c>
      <c r="N585" s="31" t="s">
        <v>33</v>
      </c>
      <c r="O585" s="49" t="s">
        <v>2223</v>
      </c>
      <c r="P585" s="31"/>
    </row>
    <row r="586" ht="71.25" spans="1:16">
      <c r="A586" s="31" t="s">
        <v>3420</v>
      </c>
      <c r="B586" s="32" t="s">
        <v>3414</v>
      </c>
      <c r="C586" s="32" t="s">
        <v>3421</v>
      </c>
      <c r="D586" s="32" t="s">
        <v>3422</v>
      </c>
      <c r="E586" s="32" t="s">
        <v>3417</v>
      </c>
      <c r="F586" s="32" t="s">
        <v>3423</v>
      </c>
      <c r="G586" s="31" t="s">
        <v>41</v>
      </c>
      <c r="H586" s="32">
        <v>10.21</v>
      </c>
      <c r="I586" s="32" t="s">
        <v>42</v>
      </c>
      <c r="J586" s="32" t="s">
        <v>3424</v>
      </c>
      <c r="K586" s="32" t="s">
        <v>3409</v>
      </c>
      <c r="L586" s="51" t="s">
        <v>3425</v>
      </c>
      <c r="M586" s="31"/>
      <c r="N586" s="31" t="s">
        <v>33</v>
      </c>
      <c r="O586" s="49" t="s">
        <v>2223</v>
      </c>
      <c r="P586" s="31"/>
    </row>
    <row r="587" ht="71.25" spans="1:16">
      <c r="A587" s="31" t="s">
        <v>3426</v>
      </c>
      <c r="B587" s="32" t="s">
        <v>176</v>
      </c>
      <c r="C587" s="32" t="s">
        <v>3427</v>
      </c>
      <c r="D587" s="32" t="s">
        <v>3428</v>
      </c>
      <c r="E587" s="32" t="s">
        <v>2207</v>
      </c>
      <c r="F587" s="32" t="s">
        <v>3429</v>
      </c>
      <c r="G587" s="31" t="s">
        <v>41</v>
      </c>
      <c r="H587" s="32">
        <v>14.74</v>
      </c>
      <c r="I587" s="32" t="s">
        <v>42</v>
      </c>
      <c r="J587" s="32" t="s">
        <v>3430</v>
      </c>
      <c r="K587" s="32" t="s">
        <v>3409</v>
      </c>
      <c r="L587" s="51" t="s">
        <v>3431</v>
      </c>
      <c r="M587" s="31"/>
      <c r="N587" s="31" t="s">
        <v>33</v>
      </c>
      <c r="O587" s="49" t="s">
        <v>1679</v>
      </c>
      <c r="P587" s="31"/>
    </row>
    <row r="588" ht="57" spans="1:16">
      <c r="A588" s="31" t="s">
        <v>3432</v>
      </c>
      <c r="B588" s="32" t="s">
        <v>149</v>
      </c>
      <c r="C588" s="32" t="s">
        <v>3433</v>
      </c>
      <c r="D588" s="32" t="s">
        <v>3434</v>
      </c>
      <c r="E588" s="32" t="s">
        <v>152</v>
      </c>
      <c r="F588" s="32" t="s">
        <v>3435</v>
      </c>
      <c r="G588" s="31" t="s">
        <v>41</v>
      </c>
      <c r="H588" s="32">
        <v>13.5</v>
      </c>
      <c r="I588" s="32" t="s">
        <v>42</v>
      </c>
      <c r="J588" s="32" t="s">
        <v>3436</v>
      </c>
      <c r="K588" s="32" t="s">
        <v>3409</v>
      </c>
      <c r="L588" s="51" t="s">
        <v>3437</v>
      </c>
      <c r="M588" s="31"/>
      <c r="N588" s="31" t="s">
        <v>33</v>
      </c>
      <c r="O588" s="49" t="s">
        <v>1919</v>
      </c>
      <c r="P588" s="31"/>
    </row>
    <row r="589" ht="57" spans="1:16">
      <c r="A589" s="31" t="s">
        <v>3438</v>
      </c>
      <c r="B589" s="32" t="s">
        <v>149</v>
      </c>
      <c r="C589" s="32" t="s">
        <v>3439</v>
      </c>
      <c r="D589" s="32" t="s">
        <v>3440</v>
      </c>
      <c r="E589" s="32" t="s">
        <v>152</v>
      </c>
      <c r="F589" s="32" t="s">
        <v>3441</v>
      </c>
      <c r="G589" s="31" t="s">
        <v>41</v>
      </c>
      <c r="H589" s="32">
        <v>17.5</v>
      </c>
      <c r="I589" s="32" t="s">
        <v>42</v>
      </c>
      <c r="J589" s="32" t="s">
        <v>3442</v>
      </c>
      <c r="K589" s="32" t="s">
        <v>3409</v>
      </c>
      <c r="L589" s="51" t="s">
        <v>3437</v>
      </c>
      <c r="M589" s="31"/>
      <c r="N589" s="31" t="s">
        <v>33</v>
      </c>
      <c r="O589" s="49" t="s">
        <v>1919</v>
      </c>
      <c r="P589" s="31"/>
    </row>
    <row r="590" ht="85.5" spans="1:16">
      <c r="A590" s="31" t="s">
        <v>3443</v>
      </c>
      <c r="B590" s="32" t="s">
        <v>36</v>
      </c>
      <c r="C590" s="32" t="s">
        <v>3444</v>
      </c>
      <c r="D590" s="32" t="s">
        <v>3445</v>
      </c>
      <c r="E590" s="32" t="s">
        <v>39</v>
      </c>
      <c r="F590" s="32" t="s">
        <v>3446</v>
      </c>
      <c r="G590" s="31" t="s">
        <v>41</v>
      </c>
      <c r="H590" s="32">
        <v>14.33</v>
      </c>
      <c r="I590" s="32" t="s">
        <v>42</v>
      </c>
      <c r="J590" s="32" t="s">
        <v>3447</v>
      </c>
      <c r="K590" s="32" t="s">
        <v>3409</v>
      </c>
      <c r="L590" s="51" t="s">
        <v>3448</v>
      </c>
      <c r="M590" s="31"/>
      <c r="N590" s="31" t="s">
        <v>33</v>
      </c>
      <c r="O590" s="49" t="s">
        <v>3330</v>
      </c>
      <c r="P590" s="31"/>
    </row>
    <row r="591" ht="57" spans="1:16">
      <c r="A591" s="31" t="s">
        <v>3449</v>
      </c>
      <c r="B591" s="32" t="s">
        <v>3450</v>
      </c>
      <c r="C591" s="32" t="s">
        <v>3451</v>
      </c>
      <c r="D591" s="32" t="s">
        <v>3452</v>
      </c>
      <c r="E591" s="32" t="s">
        <v>3453</v>
      </c>
      <c r="F591" s="32" t="s">
        <v>3454</v>
      </c>
      <c r="G591" s="31" t="s">
        <v>41</v>
      </c>
      <c r="H591" s="32">
        <v>220</v>
      </c>
      <c r="I591" s="32" t="s">
        <v>28</v>
      </c>
      <c r="J591" s="32" t="s">
        <v>3455</v>
      </c>
      <c r="K591" s="32" t="s">
        <v>3409</v>
      </c>
      <c r="L591" s="51" t="s">
        <v>3456</v>
      </c>
      <c r="M591" s="31"/>
      <c r="N591" s="31" t="s">
        <v>199</v>
      </c>
      <c r="O591" s="49" t="s">
        <v>3457</v>
      </c>
      <c r="P591" s="31"/>
    </row>
    <row r="592" ht="85.5" spans="1:16">
      <c r="A592" s="31" t="s">
        <v>3458</v>
      </c>
      <c r="B592" s="32" t="s">
        <v>36</v>
      </c>
      <c r="C592" s="32" t="s">
        <v>3459</v>
      </c>
      <c r="D592" s="32" t="s">
        <v>3460</v>
      </c>
      <c r="E592" s="32" t="s">
        <v>39</v>
      </c>
      <c r="F592" s="32" t="s">
        <v>3461</v>
      </c>
      <c r="G592" s="31" t="s">
        <v>41</v>
      </c>
      <c r="H592" s="32">
        <v>10</v>
      </c>
      <c r="I592" s="32" t="s">
        <v>42</v>
      </c>
      <c r="J592" s="32" t="s">
        <v>3462</v>
      </c>
      <c r="K592" s="32" t="s">
        <v>3409</v>
      </c>
      <c r="L592" s="51" t="s">
        <v>3463</v>
      </c>
      <c r="M592" s="31"/>
      <c r="N592" s="31" t="s">
        <v>33</v>
      </c>
      <c r="O592" s="49" t="s">
        <v>2223</v>
      </c>
      <c r="P592" s="31"/>
    </row>
    <row r="593" ht="71.25" spans="1:16">
      <c r="A593" s="31" t="s">
        <v>3464</v>
      </c>
      <c r="B593" s="32" t="s">
        <v>3414</v>
      </c>
      <c r="C593" s="32" t="s">
        <v>3465</v>
      </c>
      <c r="D593" s="32" t="s">
        <v>3466</v>
      </c>
      <c r="E593" s="32" t="s">
        <v>3417</v>
      </c>
      <c r="F593" s="32" t="s">
        <v>3467</v>
      </c>
      <c r="G593" s="31" t="s">
        <v>41</v>
      </c>
      <c r="H593" s="32">
        <v>9</v>
      </c>
      <c r="I593" s="32" t="s">
        <v>42</v>
      </c>
      <c r="J593" s="32" t="s">
        <v>3468</v>
      </c>
      <c r="K593" s="32" t="s">
        <v>3409</v>
      </c>
      <c r="L593" s="51" t="s">
        <v>3463</v>
      </c>
      <c r="M593" s="31"/>
      <c r="N593" s="31" t="s">
        <v>33</v>
      </c>
      <c r="O593" s="49" t="s">
        <v>2223</v>
      </c>
      <c r="P593" s="31"/>
    </row>
    <row r="594" ht="71.25" spans="1:16">
      <c r="A594" s="31" t="s">
        <v>3469</v>
      </c>
      <c r="B594" s="32" t="s">
        <v>176</v>
      </c>
      <c r="C594" s="32" t="s">
        <v>3470</v>
      </c>
      <c r="D594" s="32" t="s">
        <v>3471</v>
      </c>
      <c r="E594" s="32" t="s">
        <v>2207</v>
      </c>
      <c r="F594" s="32" t="s">
        <v>3472</v>
      </c>
      <c r="G594" s="31" t="s">
        <v>41</v>
      </c>
      <c r="H594" s="32">
        <v>5.95</v>
      </c>
      <c r="I594" s="32" t="s">
        <v>42</v>
      </c>
      <c r="J594" s="32" t="s">
        <v>3473</v>
      </c>
      <c r="K594" s="32" t="s">
        <v>3409</v>
      </c>
      <c r="L594" s="51" t="s">
        <v>3431</v>
      </c>
      <c r="M594" s="31"/>
      <c r="N594" s="31" t="s">
        <v>33</v>
      </c>
      <c r="O594" s="49" t="s">
        <v>3312</v>
      </c>
      <c r="P594" s="31"/>
    </row>
    <row r="595" ht="71.25" spans="1:16">
      <c r="A595" s="31" t="s">
        <v>3474</v>
      </c>
      <c r="B595" s="32" t="s">
        <v>3414</v>
      </c>
      <c r="C595" s="32" t="s">
        <v>3475</v>
      </c>
      <c r="D595" s="32" t="s">
        <v>3476</v>
      </c>
      <c r="E595" s="32" t="s">
        <v>3417</v>
      </c>
      <c r="F595" s="32" t="s">
        <v>3477</v>
      </c>
      <c r="G595" s="31" t="s">
        <v>41</v>
      </c>
      <c r="H595" s="32">
        <v>10</v>
      </c>
      <c r="I595" s="32" t="s">
        <v>42</v>
      </c>
      <c r="J595" s="32" t="s">
        <v>3478</v>
      </c>
      <c r="K595" s="32" t="s">
        <v>3409</v>
      </c>
      <c r="L595" s="51" t="s">
        <v>3463</v>
      </c>
      <c r="M595" s="31"/>
      <c r="N595" s="31" t="s">
        <v>33</v>
      </c>
      <c r="O595" s="49" t="s">
        <v>2223</v>
      </c>
      <c r="P595" s="31"/>
    </row>
    <row r="596" ht="85.5" spans="1:16">
      <c r="A596" s="31" t="s">
        <v>3479</v>
      </c>
      <c r="B596" s="32" t="s">
        <v>36</v>
      </c>
      <c r="C596" s="32" t="s">
        <v>3480</v>
      </c>
      <c r="D596" s="32" t="s">
        <v>3481</v>
      </c>
      <c r="E596" s="32" t="s">
        <v>39</v>
      </c>
      <c r="F596" s="32" t="s">
        <v>3482</v>
      </c>
      <c r="G596" s="31" t="s">
        <v>41</v>
      </c>
      <c r="H596" s="32">
        <v>15</v>
      </c>
      <c r="I596" s="32" t="s">
        <v>42</v>
      </c>
      <c r="J596" s="32" t="s">
        <v>3483</v>
      </c>
      <c r="K596" s="32" t="s">
        <v>3409</v>
      </c>
      <c r="L596" s="51" t="s">
        <v>3484</v>
      </c>
      <c r="M596" s="31"/>
      <c r="N596" s="31" t="s">
        <v>33</v>
      </c>
      <c r="O596" s="49" t="s">
        <v>3330</v>
      </c>
      <c r="P596" s="31"/>
    </row>
    <row r="597" ht="114" spans="1:16">
      <c r="A597" s="31" t="s">
        <v>3485</v>
      </c>
      <c r="B597" s="32" t="s">
        <v>228</v>
      </c>
      <c r="C597" s="32" t="s">
        <v>3486</v>
      </c>
      <c r="D597" s="32" t="s">
        <v>3487</v>
      </c>
      <c r="E597" s="32" t="s">
        <v>231</v>
      </c>
      <c r="F597" s="32" t="s">
        <v>3488</v>
      </c>
      <c r="G597" s="31" t="s">
        <v>41</v>
      </c>
      <c r="H597" s="32">
        <v>15.33</v>
      </c>
      <c r="I597" s="32" t="s">
        <v>42</v>
      </c>
      <c r="J597" s="32" t="s">
        <v>3489</v>
      </c>
      <c r="K597" s="32" t="s">
        <v>3409</v>
      </c>
      <c r="L597" s="51" t="s">
        <v>3490</v>
      </c>
      <c r="M597" s="31"/>
      <c r="N597" s="31" t="s">
        <v>33</v>
      </c>
      <c r="O597" s="49" t="s">
        <v>1919</v>
      </c>
      <c r="P597" s="31"/>
    </row>
    <row r="598" ht="85.5" spans="1:16">
      <c r="A598" s="31" t="s">
        <v>3491</v>
      </c>
      <c r="B598" s="32" t="s">
        <v>36</v>
      </c>
      <c r="C598" s="32" t="s">
        <v>3492</v>
      </c>
      <c r="D598" s="32" t="s">
        <v>3493</v>
      </c>
      <c r="E598" s="32" t="s">
        <v>39</v>
      </c>
      <c r="F598" s="32" t="s">
        <v>2736</v>
      </c>
      <c r="G598" s="31" t="s">
        <v>41</v>
      </c>
      <c r="H598" s="32">
        <v>14</v>
      </c>
      <c r="I598" s="32" t="s">
        <v>42</v>
      </c>
      <c r="J598" s="32" t="s">
        <v>3494</v>
      </c>
      <c r="K598" s="32" t="s">
        <v>3409</v>
      </c>
      <c r="L598" s="51" t="s">
        <v>3484</v>
      </c>
      <c r="M598" s="31"/>
      <c r="N598" s="31" t="s">
        <v>33</v>
      </c>
      <c r="O598" s="49" t="s">
        <v>3330</v>
      </c>
      <c r="P598" s="31"/>
    </row>
    <row r="599" ht="71.25" spans="1:16">
      <c r="A599" s="31" t="s">
        <v>3495</v>
      </c>
      <c r="B599" s="32" t="s">
        <v>3414</v>
      </c>
      <c r="C599" s="32" t="s">
        <v>3496</v>
      </c>
      <c r="D599" s="32" t="s">
        <v>3497</v>
      </c>
      <c r="E599" s="32" t="s">
        <v>3417</v>
      </c>
      <c r="F599" s="32" t="s">
        <v>3498</v>
      </c>
      <c r="G599" s="31" t="s">
        <v>41</v>
      </c>
      <c r="H599" s="32">
        <v>10.25</v>
      </c>
      <c r="I599" s="32" t="s">
        <v>42</v>
      </c>
      <c r="J599" s="32" t="s">
        <v>3499</v>
      </c>
      <c r="K599" s="32" t="s">
        <v>3409</v>
      </c>
      <c r="L599" s="51" t="s">
        <v>3463</v>
      </c>
      <c r="M599" s="31"/>
      <c r="N599" s="31" t="s">
        <v>33</v>
      </c>
      <c r="O599" s="49" t="s">
        <v>2223</v>
      </c>
      <c r="P599" s="31"/>
    </row>
    <row r="600" ht="85.5" spans="1:16">
      <c r="A600" s="31" t="s">
        <v>3500</v>
      </c>
      <c r="B600" s="32" t="s">
        <v>36</v>
      </c>
      <c r="C600" s="32" t="s">
        <v>3501</v>
      </c>
      <c r="D600" s="32" t="s">
        <v>3502</v>
      </c>
      <c r="E600" s="32" t="s">
        <v>39</v>
      </c>
      <c r="F600" s="32" t="s">
        <v>3503</v>
      </c>
      <c r="G600" s="31" t="s">
        <v>41</v>
      </c>
      <c r="H600" s="32">
        <v>15</v>
      </c>
      <c r="I600" s="32" t="s">
        <v>42</v>
      </c>
      <c r="J600" s="32" t="s">
        <v>3504</v>
      </c>
      <c r="K600" s="32" t="s">
        <v>3409</v>
      </c>
      <c r="L600" s="51" t="s">
        <v>3484</v>
      </c>
      <c r="M600" s="31"/>
      <c r="N600" s="31" t="s">
        <v>33</v>
      </c>
      <c r="O600" s="49" t="s">
        <v>3330</v>
      </c>
      <c r="P600" s="31"/>
    </row>
    <row r="601" ht="114" spans="1:16">
      <c r="A601" s="31" t="s">
        <v>3505</v>
      </c>
      <c r="B601" s="32" t="s">
        <v>228</v>
      </c>
      <c r="C601" s="32" t="s">
        <v>3506</v>
      </c>
      <c r="D601" s="32" t="s">
        <v>3507</v>
      </c>
      <c r="E601" s="32" t="s">
        <v>231</v>
      </c>
      <c r="F601" s="32" t="s">
        <v>3508</v>
      </c>
      <c r="G601" s="31" t="s">
        <v>41</v>
      </c>
      <c r="H601" s="32">
        <v>18.25</v>
      </c>
      <c r="I601" s="32" t="s">
        <v>42</v>
      </c>
      <c r="J601" s="32" t="s">
        <v>3509</v>
      </c>
      <c r="K601" s="32" t="s">
        <v>3409</v>
      </c>
      <c r="L601" s="51" t="s">
        <v>3490</v>
      </c>
      <c r="M601" s="31"/>
      <c r="N601" s="31" t="s">
        <v>33</v>
      </c>
      <c r="O601" s="49" t="s">
        <v>3510</v>
      </c>
      <c r="P601" s="31"/>
    </row>
    <row r="602" ht="85.5" spans="1:16">
      <c r="A602" s="31" t="s">
        <v>3511</v>
      </c>
      <c r="B602" s="32" t="s">
        <v>36</v>
      </c>
      <c r="C602" s="32" t="s">
        <v>3512</v>
      </c>
      <c r="D602" s="32" t="s">
        <v>3513</v>
      </c>
      <c r="E602" s="32" t="s">
        <v>39</v>
      </c>
      <c r="F602" s="32" t="s">
        <v>3123</v>
      </c>
      <c r="G602" s="31" t="s">
        <v>41</v>
      </c>
      <c r="H602" s="32">
        <v>13</v>
      </c>
      <c r="I602" s="32" t="s">
        <v>42</v>
      </c>
      <c r="J602" s="32" t="s">
        <v>3514</v>
      </c>
      <c r="K602" s="32" t="s">
        <v>3409</v>
      </c>
      <c r="L602" s="51" t="s">
        <v>3484</v>
      </c>
      <c r="M602" s="31"/>
      <c r="N602" s="31" t="s">
        <v>33</v>
      </c>
      <c r="O602" s="49" t="s">
        <v>3330</v>
      </c>
      <c r="P602" s="31"/>
    </row>
    <row r="603" ht="71.25" spans="1:16">
      <c r="A603" s="31" t="s">
        <v>3515</v>
      </c>
      <c r="B603" s="32" t="s">
        <v>3414</v>
      </c>
      <c r="C603" s="32" t="s">
        <v>3516</v>
      </c>
      <c r="D603" s="32" t="s">
        <v>3517</v>
      </c>
      <c r="E603" s="32" t="s">
        <v>3417</v>
      </c>
      <c r="F603" s="32" t="s">
        <v>3518</v>
      </c>
      <c r="G603" s="31" t="s">
        <v>41</v>
      </c>
      <c r="H603" s="32">
        <v>11</v>
      </c>
      <c r="I603" s="32" t="s">
        <v>42</v>
      </c>
      <c r="J603" s="32" t="s">
        <v>3519</v>
      </c>
      <c r="K603" s="32" t="s">
        <v>3409</v>
      </c>
      <c r="L603" s="51" t="s">
        <v>3463</v>
      </c>
      <c r="M603" s="31"/>
      <c r="N603" s="31" t="s">
        <v>33</v>
      </c>
      <c r="O603" s="49" t="s">
        <v>2223</v>
      </c>
      <c r="P603" s="31"/>
    </row>
    <row r="604" ht="85.5" spans="1:16">
      <c r="A604" s="31" t="s">
        <v>3520</v>
      </c>
      <c r="B604" s="32" t="s">
        <v>36</v>
      </c>
      <c r="C604" s="32" t="s">
        <v>3521</v>
      </c>
      <c r="D604" s="32" t="s">
        <v>3522</v>
      </c>
      <c r="E604" s="32" t="s">
        <v>39</v>
      </c>
      <c r="F604" s="32" t="s">
        <v>3523</v>
      </c>
      <c r="G604" s="31" t="s">
        <v>41</v>
      </c>
      <c r="H604" s="32">
        <v>22</v>
      </c>
      <c r="I604" s="32" t="s">
        <v>42</v>
      </c>
      <c r="J604" s="32" t="s">
        <v>3524</v>
      </c>
      <c r="K604" s="32" t="s">
        <v>3409</v>
      </c>
      <c r="L604" s="51" t="s">
        <v>3484</v>
      </c>
      <c r="M604" s="31"/>
      <c r="N604" s="31" t="s">
        <v>33</v>
      </c>
      <c r="O604" s="49" t="s">
        <v>3330</v>
      </c>
      <c r="P604" s="31"/>
    </row>
    <row r="605" ht="114" spans="1:16">
      <c r="A605" s="31" t="s">
        <v>3525</v>
      </c>
      <c r="B605" s="32" t="s">
        <v>228</v>
      </c>
      <c r="C605" s="32" t="s">
        <v>3526</v>
      </c>
      <c r="D605" s="32" t="s">
        <v>3527</v>
      </c>
      <c r="E605" s="32" t="s">
        <v>231</v>
      </c>
      <c r="F605" s="32" t="s">
        <v>3528</v>
      </c>
      <c r="G605" s="31" t="s">
        <v>41</v>
      </c>
      <c r="H605" s="32">
        <v>20.44</v>
      </c>
      <c r="I605" s="32" t="s">
        <v>42</v>
      </c>
      <c r="J605" s="32" t="s">
        <v>3529</v>
      </c>
      <c r="K605" s="32" t="s">
        <v>3409</v>
      </c>
      <c r="L605" s="51" t="s">
        <v>3490</v>
      </c>
      <c r="M605" s="31"/>
      <c r="N605" s="31" t="s">
        <v>33</v>
      </c>
      <c r="O605" s="49" t="s">
        <v>3510</v>
      </c>
      <c r="P605" s="31"/>
    </row>
    <row r="606" ht="85.5" spans="1:16">
      <c r="A606" s="31" t="s">
        <v>3530</v>
      </c>
      <c r="B606" s="32" t="s">
        <v>36</v>
      </c>
      <c r="C606" s="32" t="s">
        <v>3531</v>
      </c>
      <c r="D606" s="32" t="s">
        <v>3532</v>
      </c>
      <c r="E606" s="32" t="s">
        <v>39</v>
      </c>
      <c r="F606" s="32" t="s">
        <v>3533</v>
      </c>
      <c r="G606" s="31" t="s">
        <v>41</v>
      </c>
      <c r="H606" s="32">
        <v>10</v>
      </c>
      <c r="I606" s="32" t="s">
        <v>42</v>
      </c>
      <c r="J606" s="32" t="s">
        <v>3534</v>
      </c>
      <c r="K606" s="32" t="s">
        <v>3409</v>
      </c>
      <c r="L606" s="51" t="s">
        <v>3484</v>
      </c>
      <c r="M606" s="31"/>
      <c r="N606" s="31" t="s">
        <v>33</v>
      </c>
      <c r="O606" s="49" t="s">
        <v>3330</v>
      </c>
      <c r="P606" s="31"/>
    </row>
    <row r="607" ht="85.5" spans="1:16">
      <c r="A607" s="31" t="s">
        <v>3535</v>
      </c>
      <c r="B607" s="32" t="s">
        <v>36</v>
      </c>
      <c r="C607" s="32" t="s">
        <v>3536</v>
      </c>
      <c r="D607" s="32" t="s">
        <v>3537</v>
      </c>
      <c r="E607" s="32" t="s">
        <v>39</v>
      </c>
      <c r="F607" s="32" t="s">
        <v>3538</v>
      </c>
      <c r="G607" s="31" t="s">
        <v>41</v>
      </c>
      <c r="H607" s="32">
        <v>8</v>
      </c>
      <c r="I607" s="32" t="s">
        <v>42</v>
      </c>
      <c r="J607" s="32" t="s">
        <v>3539</v>
      </c>
      <c r="K607" s="32" t="s">
        <v>3409</v>
      </c>
      <c r="L607" s="51" t="s">
        <v>3484</v>
      </c>
      <c r="M607" s="31"/>
      <c r="N607" s="31" t="s">
        <v>33</v>
      </c>
      <c r="O607" s="49" t="s">
        <v>3330</v>
      </c>
      <c r="P607" s="31"/>
    </row>
    <row r="608" ht="85.5" spans="1:16">
      <c r="A608" s="31" t="s">
        <v>3540</v>
      </c>
      <c r="B608" s="32" t="s">
        <v>36</v>
      </c>
      <c r="C608" s="32" t="s">
        <v>3541</v>
      </c>
      <c r="D608" s="32" t="s">
        <v>3542</v>
      </c>
      <c r="E608" s="32" t="s">
        <v>39</v>
      </c>
      <c r="F608" s="32" t="s">
        <v>3543</v>
      </c>
      <c r="G608" s="31" t="s">
        <v>41</v>
      </c>
      <c r="H608" s="32">
        <v>13</v>
      </c>
      <c r="I608" s="32" t="s">
        <v>42</v>
      </c>
      <c r="J608" s="32" t="s">
        <v>3544</v>
      </c>
      <c r="K608" s="32" t="s">
        <v>3409</v>
      </c>
      <c r="L608" s="51" t="s">
        <v>3484</v>
      </c>
      <c r="M608" s="31"/>
      <c r="N608" s="31" t="s">
        <v>33</v>
      </c>
      <c r="O608" s="49" t="s">
        <v>3330</v>
      </c>
      <c r="P608" s="31"/>
    </row>
    <row r="609" ht="114" spans="1:16">
      <c r="A609" s="31" t="s">
        <v>3545</v>
      </c>
      <c r="B609" s="32" t="s">
        <v>228</v>
      </c>
      <c r="C609" s="32" t="s">
        <v>3546</v>
      </c>
      <c r="D609" s="32" t="s">
        <v>3547</v>
      </c>
      <c r="E609" s="32" t="s">
        <v>231</v>
      </c>
      <c r="F609" s="32" t="s">
        <v>3548</v>
      </c>
      <c r="G609" s="31" t="s">
        <v>41</v>
      </c>
      <c r="H609" s="32">
        <v>14.97</v>
      </c>
      <c r="I609" s="32" t="s">
        <v>42</v>
      </c>
      <c r="J609" s="32" t="s">
        <v>3549</v>
      </c>
      <c r="K609" s="32" t="s">
        <v>3409</v>
      </c>
      <c r="L609" s="51" t="s">
        <v>3490</v>
      </c>
      <c r="M609" s="31"/>
      <c r="N609" s="31" t="s">
        <v>33</v>
      </c>
      <c r="O609" s="49" t="s">
        <v>3510</v>
      </c>
      <c r="P609" s="31"/>
    </row>
    <row r="610" ht="114" spans="1:16">
      <c r="A610" s="31" t="s">
        <v>3550</v>
      </c>
      <c r="B610" s="32" t="s">
        <v>228</v>
      </c>
      <c r="C610" s="32" t="s">
        <v>3551</v>
      </c>
      <c r="D610" s="32" t="s">
        <v>3552</v>
      </c>
      <c r="E610" s="32" t="s">
        <v>231</v>
      </c>
      <c r="F610" s="32" t="s">
        <v>3553</v>
      </c>
      <c r="G610" s="31" t="s">
        <v>41</v>
      </c>
      <c r="H610" s="32">
        <v>18.98</v>
      </c>
      <c r="I610" s="32" t="s">
        <v>42</v>
      </c>
      <c r="J610" s="32" t="s">
        <v>3554</v>
      </c>
      <c r="K610" s="32" t="s">
        <v>3409</v>
      </c>
      <c r="L610" s="51" t="s">
        <v>3490</v>
      </c>
      <c r="M610" s="31"/>
      <c r="N610" s="31" t="s">
        <v>33</v>
      </c>
      <c r="O610" s="49" t="s">
        <v>3510</v>
      </c>
      <c r="P610" s="31"/>
    </row>
    <row r="611" ht="85.5" spans="1:16">
      <c r="A611" s="31" t="s">
        <v>3555</v>
      </c>
      <c r="B611" s="32" t="s">
        <v>3414</v>
      </c>
      <c r="C611" s="32" t="s">
        <v>3556</v>
      </c>
      <c r="D611" s="32" t="s">
        <v>3557</v>
      </c>
      <c r="E611" s="32" t="s">
        <v>3417</v>
      </c>
      <c r="F611" s="32" t="s">
        <v>3558</v>
      </c>
      <c r="G611" s="31" t="s">
        <v>41</v>
      </c>
      <c r="H611" s="32">
        <v>11.77</v>
      </c>
      <c r="I611" s="32" t="s">
        <v>42</v>
      </c>
      <c r="J611" s="32" t="s">
        <v>3559</v>
      </c>
      <c r="K611" s="32" t="s">
        <v>3409</v>
      </c>
      <c r="L611" s="51" t="s">
        <v>3425</v>
      </c>
      <c r="M611" s="31"/>
      <c r="N611" s="31" t="s">
        <v>33</v>
      </c>
      <c r="O611" s="49" t="s">
        <v>2223</v>
      </c>
      <c r="P611" s="31"/>
    </row>
    <row r="612" ht="85.5" spans="1:16">
      <c r="A612" s="31" t="s">
        <v>3560</v>
      </c>
      <c r="B612" s="32" t="s">
        <v>3414</v>
      </c>
      <c r="C612" s="32" t="s">
        <v>3561</v>
      </c>
      <c r="D612" s="32" t="s">
        <v>3562</v>
      </c>
      <c r="E612" s="32" t="s">
        <v>3417</v>
      </c>
      <c r="F612" s="32" t="s">
        <v>3563</v>
      </c>
      <c r="G612" s="31" t="s">
        <v>41</v>
      </c>
      <c r="H612" s="32">
        <v>9.99</v>
      </c>
      <c r="I612" s="32" t="s">
        <v>42</v>
      </c>
      <c r="J612" s="32" t="s">
        <v>3564</v>
      </c>
      <c r="K612" s="32" t="s">
        <v>3409</v>
      </c>
      <c r="L612" s="51" t="s">
        <v>3425</v>
      </c>
      <c r="M612" s="31"/>
      <c r="N612" s="31" t="s">
        <v>33</v>
      </c>
      <c r="O612" s="49" t="s">
        <v>2223</v>
      </c>
      <c r="P612" s="31"/>
    </row>
    <row r="613" ht="99.75" spans="1:16">
      <c r="A613" s="31" t="s">
        <v>3565</v>
      </c>
      <c r="B613" s="32" t="s">
        <v>3414</v>
      </c>
      <c r="C613" s="32" t="s">
        <v>3566</v>
      </c>
      <c r="D613" s="32" t="s">
        <v>3567</v>
      </c>
      <c r="E613" s="32" t="s">
        <v>3417</v>
      </c>
      <c r="F613" s="32" t="s">
        <v>3568</v>
      </c>
      <c r="G613" s="31" t="s">
        <v>41</v>
      </c>
      <c r="H613" s="32">
        <v>10.21</v>
      </c>
      <c r="I613" s="32" t="s">
        <v>42</v>
      </c>
      <c r="J613" s="32" t="s">
        <v>3569</v>
      </c>
      <c r="K613" s="32" t="s">
        <v>3409</v>
      </c>
      <c r="L613" s="51" t="s">
        <v>3425</v>
      </c>
      <c r="M613" s="31"/>
      <c r="N613" s="31" t="s">
        <v>33</v>
      </c>
      <c r="O613" s="49" t="s">
        <v>2223</v>
      </c>
      <c r="P613" s="31"/>
    </row>
    <row r="614" ht="99.75" spans="1:16">
      <c r="A614" s="31" t="s">
        <v>3570</v>
      </c>
      <c r="B614" s="32" t="s">
        <v>3414</v>
      </c>
      <c r="C614" s="32" t="s">
        <v>3571</v>
      </c>
      <c r="D614" s="32" t="s">
        <v>3572</v>
      </c>
      <c r="E614" s="32" t="s">
        <v>3417</v>
      </c>
      <c r="F614" s="32" t="s">
        <v>3573</v>
      </c>
      <c r="G614" s="31" t="s">
        <v>41</v>
      </c>
      <c r="H614" s="32">
        <v>11.99</v>
      </c>
      <c r="I614" s="32" t="s">
        <v>42</v>
      </c>
      <c r="J614" s="32" t="s">
        <v>3574</v>
      </c>
      <c r="K614" s="32" t="s">
        <v>3409</v>
      </c>
      <c r="L614" s="51" t="s">
        <v>3425</v>
      </c>
      <c r="M614" s="31"/>
      <c r="N614" s="31" t="s">
        <v>33</v>
      </c>
      <c r="O614" s="49" t="s">
        <v>2223</v>
      </c>
      <c r="P614" s="31"/>
    </row>
    <row r="615" ht="85.5" spans="1:16">
      <c r="A615" s="31" t="s">
        <v>3575</v>
      </c>
      <c r="B615" s="32" t="s">
        <v>3414</v>
      </c>
      <c r="C615" s="32" t="s">
        <v>3576</v>
      </c>
      <c r="D615" s="32" t="s">
        <v>3577</v>
      </c>
      <c r="E615" s="32" t="s">
        <v>3417</v>
      </c>
      <c r="F615" s="32" t="s">
        <v>3578</v>
      </c>
      <c r="G615" s="31" t="s">
        <v>41</v>
      </c>
      <c r="H615" s="32">
        <v>9.55</v>
      </c>
      <c r="I615" s="32" t="s">
        <v>42</v>
      </c>
      <c r="J615" s="32" t="s">
        <v>3579</v>
      </c>
      <c r="K615" s="32" t="s">
        <v>3409</v>
      </c>
      <c r="L615" s="51" t="s">
        <v>3425</v>
      </c>
      <c r="M615" s="31"/>
      <c r="N615" s="31" t="s">
        <v>33</v>
      </c>
      <c r="O615" s="49" t="s">
        <v>2223</v>
      </c>
      <c r="P615" s="31"/>
    </row>
    <row r="616" ht="99.75" spans="1:16">
      <c r="A616" s="31" t="s">
        <v>3580</v>
      </c>
      <c r="B616" s="32" t="s">
        <v>316</v>
      </c>
      <c r="C616" s="32" t="s">
        <v>3581</v>
      </c>
      <c r="D616" s="32" t="s">
        <v>3582</v>
      </c>
      <c r="E616" s="32" t="s">
        <v>319</v>
      </c>
      <c r="F616" s="32" t="s">
        <v>2927</v>
      </c>
      <c r="G616" s="31" t="s">
        <v>41</v>
      </c>
      <c r="H616" s="32">
        <v>9.07</v>
      </c>
      <c r="I616" s="32" t="s">
        <v>42</v>
      </c>
      <c r="J616" s="32" t="s">
        <v>3583</v>
      </c>
      <c r="K616" s="32" t="s">
        <v>3409</v>
      </c>
      <c r="L616" s="51" t="s">
        <v>3425</v>
      </c>
      <c r="M616" s="31"/>
      <c r="N616" s="31" t="s">
        <v>33</v>
      </c>
      <c r="O616" s="49" t="s">
        <v>2223</v>
      </c>
      <c r="P616" s="31"/>
    </row>
    <row r="617" ht="85.5" spans="1:16">
      <c r="A617" s="31" t="s">
        <v>3584</v>
      </c>
      <c r="B617" s="32" t="s">
        <v>316</v>
      </c>
      <c r="C617" s="32" t="s">
        <v>3585</v>
      </c>
      <c r="D617" s="32" t="s">
        <v>3586</v>
      </c>
      <c r="E617" s="32" t="s">
        <v>319</v>
      </c>
      <c r="F617" s="32" t="s">
        <v>2971</v>
      </c>
      <c r="G617" s="31" t="s">
        <v>41</v>
      </c>
      <c r="H617" s="32">
        <v>9.5</v>
      </c>
      <c r="I617" s="32" t="s">
        <v>42</v>
      </c>
      <c r="J617" s="32" t="s">
        <v>3587</v>
      </c>
      <c r="K617" s="32" t="s">
        <v>3409</v>
      </c>
      <c r="L617" s="51" t="s">
        <v>3425</v>
      </c>
      <c r="M617" s="31"/>
      <c r="N617" s="31" t="s">
        <v>33</v>
      </c>
      <c r="O617" s="49" t="s">
        <v>2223</v>
      </c>
      <c r="P617" s="31"/>
    </row>
    <row r="618" ht="85.5" spans="1:16">
      <c r="A618" s="31" t="s">
        <v>3588</v>
      </c>
      <c r="B618" s="32" t="s">
        <v>3414</v>
      </c>
      <c r="C618" s="32" t="s">
        <v>3589</v>
      </c>
      <c r="D618" s="32" t="s">
        <v>3590</v>
      </c>
      <c r="E618" s="32" t="s">
        <v>3417</v>
      </c>
      <c r="F618" s="32" t="s">
        <v>3591</v>
      </c>
      <c r="G618" s="31" t="s">
        <v>41</v>
      </c>
      <c r="H618" s="32">
        <v>13</v>
      </c>
      <c r="I618" s="32" t="s">
        <v>42</v>
      </c>
      <c r="J618" s="32" t="s">
        <v>3592</v>
      </c>
      <c r="K618" s="32" t="s">
        <v>3593</v>
      </c>
      <c r="L618" s="51" t="s">
        <v>3594</v>
      </c>
      <c r="M618" s="31"/>
      <c r="N618" s="31" t="s">
        <v>33</v>
      </c>
      <c r="O618" s="49" t="s">
        <v>2223</v>
      </c>
      <c r="P618" s="31"/>
    </row>
    <row r="619" ht="85.5" spans="1:16">
      <c r="A619" s="31" t="s">
        <v>3595</v>
      </c>
      <c r="B619" s="32" t="s">
        <v>36</v>
      </c>
      <c r="C619" s="32" t="s">
        <v>3596</v>
      </c>
      <c r="D619" s="32" t="s">
        <v>3597</v>
      </c>
      <c r="E619" s="32" t="s">
        <v>39</v>
      </c>
      <c r="F619" s="32" t="s">
        <v>3598</v>
      </c>
      <c r="G619" s="31" t="s">
        <v>41</v>
      </c>
      <c r="H619" s="32">
        <v>9</v>
      </c>
      <c r="I619" s="32" t="s">
        <v>42</v>
      </c>
      <c r="J619" s="32" t="s">
        <v>3599</v>
      </c>
      <c r="K619" s="32" t="s">
        <v>3593</v>
      </c>
      <c r="L619" s="51" t="s">
        <v>3594</v>
      </c>
      <c r="M619" s="31"/>
      <c r="N619" s="31" t="s">
        <v>33</v>
      </c>
      <c r="O619" s="49" t="s">
        <v>2223</v>
      </c>
      <c r="P619" s="31"/>
    </row>
    <row r="620" ht="57" spans="1:16">
      <c r="A620" s="31" t="s">
        <v>3600</v>
      </c>
      <c r="B620" s="32" t="s">
        <v>149</v>
      </c>
      <c r="C620" s="32" t="s">
        <v>3601</v>
      </c>
      <c r="D620" s="32" t="s">
        <v>3602</v>
      </c>
      <c r="E620" s="32" t="s">
        <v>152</v>
      </c>
      <c r="F620" s="32" t="s">
        <v>3603</v>
      </c>
      <c r="G620" s="31" t="s">
        <v>41</v>
      </c>
      <c r="H620" s="32">
        <v>19.4</v>
      </c>
      <c r="I620" s="32" t="s">
        <v>42</v>
      </c>
      <c r="J620" s="32" t="s">
        <v>3604</v>
      </c>
      <c r="K620" s="32" t="s">
        <v>3593</v>
      </c>
      <c r="L620" s="51" t="s">
        <v>3437</v>
      </c>
      <c r="M620" s="31"/>
      <c r="N620" s="31" t="s">
        <v>33</v>
      </c>
      <c r="O620" s="49" t="s">
        <v>1919</v>
      </c>
      <c r="P620" s="31"/>
    </row>
    <row r="621" ht="57" spans="1:16">
      <c r="A621" s="31" t="s">
        <v>3605</v>
      </c>
      <c r="B621" s="32" t="s">
        <v>149</v>
      </c>
      <c r="C621" s="32" t="s">
        <v>3606</v>
      </c>
      <c r="D621" s="32" t="s">
        <v>3607</v>
      </c>
      <c r="E621" s="32" t="s">
        <v>152</v>
      </c>
      <c r="F621" s="32" t="s">
        <v>3608</v>
      </c>
      <c r="G621" s="31" t="s">
        <v>41</v>
      </c>
      <c r="H621" s="32">
        <v>22.6</v>
      </c>
      <c r="I621" s="32" t="s">
        <v>42</v>
      </c>
      <c r="J621" s="32" t="s">
        <v>3609</v>
      </c>
      <c r="K621" s="32" t="s">
        <v>3593</v>
      </c>
      <c r="L621" s="51" t="s">
        <v>3437</v>
      </c>
      <c r="M621" s="31"/>
      <c r="N621" s="31" t="s">
        <v>33</v>
      </c>
      <c r="O621" s="49" t="s">
        <v>1919</v>
      </c>
      <c r="P621" s="31"/>
    </row>
    <row r="622" ht="85.5" spans="1:16">
      <c r="A622" s="31" t="s">
        <v>3610</v>
      </c>
      <c r="B622" s="32" t="s">
        <v>36</v>
      </c>
      <c r="C622" s="32" t="s">
        <v>3611</v>
      </c>
      <c r="D622" s="32" t="s">
        <v>3612</v>
      </c>
      <c r="E622" s="32" t="s">
        <v>39</v>
      </c>
      <c r="F622" s="32" t="s">
        <v>3613</v>
      </c>
      <c r="G622" s="31" t="s">
        <v>41</v>
      </c>
      <c r="H622" s="32">
        <v>12</v>
      </c>
      <c r="I622" s="32" t="s">
        <v>42</v>
      </c>
      <c r="J622" s="32" t="s">
        <v>3614</v>
      </c>
      <c r="K622" s="32" t="s">
        <v>3593</v>
      </c>
      <c r="L622" s="51" t="s">
        <v>3594</v>
      </c>
      <c r="M622" s="31"/>
      <c r="N622" s="31" t="s">
        <v>33</v>
      </c>
      <c r="O622" s="49" t="s">
        <v>2223</v>
      </c>
      <c r="P622" s="31"/>
    </row>
    <row r="623" ht="85.5" spans="1:16">
      <c r="A623" s="31" t="s">
        <v>3615</v>
      </c>
      <c r="B623" s="32" t="s">
        <v>36</v>
      </c>
      <c r="C623" s="32" t="s">
        <v>3616</v>
      </c>
      <c r="D623" s="32" t="s">
        <v>3617</v>
      </c>
      <c r="E623" s="32" t="s">
        <v>39</v>
      </c>
      <c r="F623" s="32" t="s">
        <v>3618</v>
      </c>
      <c r="G623" s="31" t="s">
        <v>41</v>
      </c>
      <c r="H623" s="32">
        <v>8</v>
      </c>
      <c r="I623" s="32" t="s">
        <v>42</v>
      </c>
      <c r="J623" s="32" t="s">
        <v>3619</v>
      </c>
      <c r="K623" s="32" t="s">
        <v>3593</v>
      </c>
      <c r="L623" s="51" t="s">
        <v>3594</v>
      </c>
      <c r="M623" s="31"/>
      <c r="N623" s="31" t="s">
        <v>33</v>
      </c>
      <c r="O623" s="49" t="s">
        <v>2223</v>
      </c>
      <c r="P623" s="31"/>
    </row>
    <row r="624" ht="114" spans="1:16">
      <c r="A624" s="31" t="s">
        <v>3620</v>
      </c>
      <c r="B624" s="32" t="s">
        <v>3621</v>
      </c>
      <c r="C624" s="32" t="s">
        <v>3622</v>
      </c>
      <c r="D624" s="32" t="s">
        <v>3623</v>
      </c>
      <c r="E624" s="32" t="s">
        <v>3624</v>
      </c>
      <c r="F624" s="32" t="s">
        <v>3625</v>
      </c>
      <c r="G624" s="31" t="s">
        <v>41</v>
      </c>
      <c r="H624" s="32">
        <v>8650</v>
      </c>
      <c r="I624" s="32" t="s">
        <v>28</v>
      </c>
      <c r="J624" s="32" t="s">
        <v>3626</v>
      </c>
      <c r="K624" s="32" t="s">
        <v>3593</v>
      </c>
      <c r="L624" s="51" t="s">
        <v>3627</v>
      </c>
      <c r="M624" s="31"/>
      <c r="N624" s="31" t="s">
        <v>33</v>
      </c>
      <c r="O624" s="49" t="s">
        <v>1818</v>
      </c>
      <c r="P624" s="31"/>
    </row>
    <row r="625" ht="85.5" spans="1:16">
      <c r="A625" s="31" t="s">
        <v>3628</v>
      </c>
      <c r="B625" s="32" t="s">
        <v>3414</v>
      </c>
      <c r="C625" s="32" t="s">
        <v>3629</v>
      </c>
      <c r="D625" s="32" t="s">
        <v>2568</v>
      </c>
      <c r="E625" s="32" t="s">
        <v>3417</v>
      </c>
      <c r="F625" s="32" t="s">
        <v>3630</v>
      </c>
      <c r="G625" s="31" t="s">
        <v>41</v>
      </c>
      <c r="H625" s="32">
        <v>8.88</v>
      </c>
      <c r="I625" s="32" t="s">
        <v>42</v>
      </c>
      <c r="J625" s="32" t="s">
        <v>3631</v>
      </c>
      <c r="K625" s="32" t="s">
        <v>3593</v>
      </c>
      <c r="L625" s="51" t="s">
        <v>3425</v>
      </c>
      <c r="M625" s="31"/>
      <c r="N625" s="31" t="s">
        <v>33</v>
      </c>
      <c r="O625" s="49" t="s">
        <v>2223</v>
      </c>
      <c r="P625" s="31"/>
    </row>
    <row r="626" ht="85.5" spans="1:16">
      <c r="A626" s="31" t="s">
        <v>3632</v>
      </c>
      <c r="B626" s="32" t="s">
        <v>3414</v>
      </c>
      <c r="C626" s="32" t="s">
        <v>3633</v>
      </c>
      <c r="D626" s="32" t="s">
        <v>3046</v>
      </c>
      <c r="E626" s="32" t="s">
        <v>3417</v>
      </c>
      <c r="F626" s="32" t="s">
        <v>3634</v>
      </c>
      <c r="G626" s="31" t="s">
        <v>41</v>
      </c>
      <c r="H626" s="32">
        <v>6.66</v>
      </c>
      <c r="I626" s="32" t="s">
        <v>42</v>
      </c>
      <c r="J626" s="32" t="s">
        <v>3635</v>
      </c>
      <c r="K626" s="32" t="s">
        <v>3593</v>
      </c>
      <c r="L626" s="51" t="s">
        <v>3425</v>
      </c>
      <c r="M626" s="31"/>
      <c r="N626" s="31" t="s">
        <v>33</v>
      </c>
      <c r="O626" s="49" t="s">
        <v>2223</v>
      </c>
      <c r="P626" s="31"/>
    </row>
    <row r="627" ht="85.5" spans="1:16">
      <c r="A627" s="31" t="s">
        <v>3636</v>
      </c>
      <c r="B627" s="32" t="s">
        <v>3414</v>
      </c>
      <c r="C627" s="32" t="s">
        <v>3637</v>
      </c>
      <c r="D627" s="32" t="s">
        <v>2561</v>
      </c>
      <c r="E627" s="32" t="s">
        <v>3417</v>
      </c>
      <c r="F627" s="32" t="s">
        <v>3638</v>
      </c>
      <c r="G627" s="31" t="s">
        <v>41</v>
      </c>
      <c r="H627" s="32">
        <v>8.21</v>
      </c>
      <c r="I627" s="32" t="s">
        <v>42</v>
      </c>
      <c r="J627" s="32" t="s">
        <v>3639</v>
      </c>
      <c r="K627" s="32" t="s">
        <v>3593</v>
      </c>
      <c r="L627" s="51" t="s">
        <v>3425</v>
      </c>
      <c r="M627" s="31"/>
      <c r="N627" s="31" t="s">
        <v>33</v>
      </c>
      <c r="O627" s="49" t="s">
        <v>2223</v>
      </c>
      <c r="P627" s="31"/>
    </row>
    <row r="628" ht="71.25" spans="1:16">
      <c r="A628" s="31" t="s">
        <v>3640</v>
      </c>
      <c r="B628" s="32" t="s">
        <v>3641</v>
      </c>
      <c r="C628" s="32" t="s">
        <v>3642</v>
      </c>
      <c r="D628" s="32" t="s">
        <v>3643</v>
      </c>
      <c r="E628" s="32" t="s">
        <v>3644</v>
      </c>
      <c r="F628" s="32" t="s">
        <v>3645</v>
      </c>
      <c r="G628" s="31" t="s">
        <v>41</v>
      </c>
      <c r="H628" s="32">
        <v>200</v>
      </c>
      <c r="I628" s="32" t="s">
        <v>28</v>
      </c>
      <c r="J628" s="32" t="s">
        <v>3646</v>
      </c>
      <c r="K628" s="32" t="s">
        <v>3593</v>
      </c>
      <c r="L628" s="51" t="s">
        <v>3647</v>
      </c>
      <c r="M628" s="31"/>
      <c r="N628" s="31" t="s">
        <v>199</v>
      </c>
      <c r="O628" s="49" t="s">
        <v>2177</v>
      </c>
      <c r="P628" s="31"/>
    </row>
    <row r="629" ht="71.25" spans="1:16">
      <c r="A629" s="31" t="s">
        <v>3648</v>
      </c>
      <c r="B629" s="32" t="s">
        <v>3414</v>
      </c>
      <c r="C629" s="32" t="s">
        <v>3649</v>
      </c>
      <c r="D629" s="32" t="s">
        <v>2331</v>
      </c>
      <c r="E629" s="32" t="s">
        <v>3417</v>
      </c>
      <c r="F629" s="32" t="s">
        <v>3650</v>
      </c>
      <c r="G629" s="31" t="s">
        <v>41</v>
      </c>
      <c r="H629" s="32">
        <v>13.5</v>
      </c>
      <c r="I629" s="32" t="s">
        <v>42</v>
      </c>
      <c r="J629" s="32" t="s">
        <v>3651</v>
      </c>
      <c r="K629" s="32" t="s">
        <v>3593</v>
      </c>
      <c r="L629" s="51" t="s">
        <v>3463</v>
      </c>
      <c r="M629" s="31"/>
      <c r="N629" s="31" t="s">
        <v>33</v>
      </c>
      <c r="O629" s="49" t="s">
        <v>2223</v>
      </c>
      <c r="P629" s="31"/>
    </row>
    <row r="630" ht="71.25" spans="1:16">
      <c r="A630" s="31" t="s">
        <v>3652</v>
      </c>
      <c r="B630" s="32" t="s">
        <v>36</v>
      </c>
      <c r="C630" s="32" t="s">
        <v>3653</v>
      </c>
      <c r="D630" s="32" t="s">
        <v>3654</v>
      </c>
      <c r="E630" s="32" t="s">
        <v>39</v>
      </c>
      <c r="F630" s="32" t="s">
        <v>3655</v>
      </c>
      <c r="G630" s="31" t="s">
        <v>41</v>
      </c>
      <c r="H630" s="32">
        <v>14.75</v>
      </c>
      <c r="I630" s="32" t="s">
        <v>42</v>
      </c>
      <c r="J630" s="32" t="s">
        <v>3656</v>
      </c>
      <c r="K630" s="32" t="s">
        <v>3593</v>
      </c>
      <c r="L630" s="51" t="s">
        <v>3657</v>
      </c>
      <c r="M630" s="31"/>
      <c r="N630" s="31" t="s">
        <v>33</v>
      </c>
      <c r="O630" s="49" t="s">
        <v>2223</v>
      </c>
      <c r="P630" s="31"/>
    </row>
    <row r="631" ht="71.25" spans="1:16">
      <c r="A631" s="31" t="s">
        <v>3658</v>
      </c>
      <c r="B631" s="32" t="s">
        <v>3659</v>
      </c>
      <c r="C631" s="32" t="s">
        <v>3660</v>
      </c>
      <c r="D631" s="32" t="s">
        <v>3661</v>
      </c>
      <c r="E631" s="32" t="s">
        <v>3662</v>
      </c>
      <c r="F631" s="32" t="s">
        <v>3663</v>
      </c>
      <c r="G631" s="31" t="s">
        <v>41</v>
      </c>
      <c r="H631" s="32">
        <v>346</v>
      </c>
      <c r="I631" s="32" t="s">
        <v>28</v>
      </c>
      <c r="J631" s="32" t="s">
        <v>3664</v>
      </c>
      <c r="K631" s="32" t="s">
        <v>3593</v>
      </c>
      <c r="L631" s="51" t="s">
        <v>3665</v>
      </c>
      <c r="M631" s="31"/>
      <c r="N631" s="31" t="s">
        <v>199</v>
      </c>
      <c r="O631" s="49" t="s">
        <v>3666</v>
      </c>
      <c r="P631" s="31"/>
    </row>
    <row r="632" ht="156.75" spans="1:16">
      <c r="A632" s="31" t="s">
        <v>3667</v>
      </c>
      <c r="B632" s="32" t="s">
        <v>1930</v>
      </c>
      <c r="C632" s="32" t="s">
        <v>1931</v>
      </c>
      <c r="D632" s="32" t="s">
        <v>1932</v>
      </c>
      <c r="E632" s="32" t="s">
        <v>1893</v>
      </c>
      <c r="F632" s="32" t="s">
        <v>1933</v>
      </c>
      <c r="G632" s="31" t="s">
        <v>41</v>
      </c>
      <c r="H632" s="32">
        <v>359.74</v>
      </c>
      <c r="I632" s="32" t="s">
        <v>510</v>
      </c>
      <c r="J632" s="32" t="s">
        <v>3668</v>
      </c>
      <c r="K632" s="32" t="s">
        <v>3409</v>
      </c>
      <c r="L632" s="51" t="s">
        <v>3669</v>
      </c>
      <c r="M632" s="31"/>
      <c r="N632" s="31" t="s">
        <v>199</v>
      </c>
      <c r="O632" s="49" t="s">
        <v>703</v>
      </c>
      <c r="P632" s="31"/>
    </row>
    <row r="633" ht="71.25" spans="1:16">
      <c r="A633" s="31" t="s">
        <v>3670</v>
      </c>
      <c r="B633" s="32" t="s">
        <v>176</v>
      </c>
      <c r="C633" s="32" t="s">
        <v>3671</v>
      </c>
      <c r="D633" s="32" t="s">
        <v>1382</v>
      </c>
      <c r="E633" s="32" t="s">
        <v>2207</v>
      </c>
      <c r="F633" s="32" t="s">
        <v>3672</v>
      </c>
      <c r="G633" s="31" t="s">
        <v>41</v>
      </c>
      <c r="H633" s="32">
        <v>10.53</v>
      </c>
      <c r="I633" s="32" t="s">
        <v>42</v>
      </c>
      <c r="J633" s="32" t="s">
        <v>3673</v>
      </c>
      <c r="K633" s="32" t="s">
        <v>3674</v>
      </c>
      <c r="L633" s="51" t="s">
        <v>3431</v>
      </c>
      <c r="M633" s="31"/>
      <c r="N633" s="31" t="s">
        <v>33</v>
      </c>
      <c r="O633" s="49" t="s">
        <v>2223</v>
      </c>
      <c r="P633" s="31"/>
    </row>
    <row r="634" ht="71.25" spans="1:16">
      <c r="A634" s="31" t="s">
        <v>3675</v>
      </c>
      <c r="B634" s="32" t="s">
        <v>139</v>
      </c>
      <c r="C634" s="32" t="s">
        <v>3676</v>
      </c>
      <c r="D634" s="32" t="s">
        <v>3677</v>
      </c>
      <c r="E634" s="32" t="s">
        <v>142</v>
      </c>
      <c r="F634" s="32" t="s">
        <v>3678</v>
      </c>
      <c r="G634" s="31" t="s">
        <v>41</v>
      </c>
      <c r="H634" s="32">
        <v>8.24</v>
      </c>
      <c r="I634" s="32" t="s">
        <v>42</v>
      </c>
      <c r="J634" s="32" t="s">
        <v>3679</v>
      </c>
      <c r="K634" s="32" t="s">
        <v>3674</v>
      </c>
      <c r="L634" s="51" t="s">
        <v>2538</v>
      </c>
      <c r="M634" s="31"/>
      <c r="N634" s="31" t="s">
        <v>33</v>
      </c>
      <c r="O634" s="49" t="s">
        <v>3330</v>
      </c>
      <c r="P634" s="31"/>
    </row>
    <row r="635" ht="71.25" spans="1:16">
      <c r="A635" s="31" t="s">
        <v>3680</v>
      </c>
      <c r="B635" s="32" t="s">
        <v>176</v>
      </c>
      <c r="C635" s="32" t="s">
        <v>3681</v>
      </c>
      <c r="D635" s="32" t="s">
        <v>3682</v>
      </c>
      <c r="E635" s="32" t="s">
        <v>2207</v>
      </c>
      <c r="F635" s="32" t="s">
        <v>3683</v>
      </c>
      <c r="G635" s="31" t="s">
        <v>41</v>
      </c>
      <c r="H635" s="32">
        <v>9.36</v>
      </c>
      <c r="I635" s="32" t="s">
        <v>42</v>
      </c>
      <c r="J635" s="32" t="s">
        <v>3684</v>
      </c>
      <c r="K635" s="32" t="s">
        <v>3674</v>
      </c>
      <c r="L635" s="51" t="s">
        <v>3431</v>
      </c>
      <c r="M635" s="31"/>
      <c r="N635" s="31" t="s">
        <v>33</v>
      </c>
      <c r="O635" s="49" t="s">
        <v>2223</v>
      </c>
      <c r="P635" s="31"/>
    </row>
    <row r="636" ht="71.25" spans="1:16">
      <c r="A636" s="31" t="s">
        <v>3685</v>
      </c>
      <c r="B636" s="32" t="s">
        <v>139</v>
      </c>
      <c r="C636" s="32" t="s">
        <v>3686</v>
      </c>
      <c r="D636" s="32" t="s">
        <v>3687</v>
      </c>
      <c r="E636" s="32" t="s">
        <v>142</v>
      </c>
      <c r="F636" s="32" t="s">
        <v>2467</v>
      </c>
      <c r="G636" s="31" t="s">
        <v>41</v>
      </c>
      <c r="H636" s="32">
        <v>10.1</v>
      </c>
      <c r="I636" s="32" t="s">
        <v>42</v>
      </c>
      <c r="J636" s="32" t="s">
        <v>3688</v>
      </c>
      <c r="K636" s="32" t="s">
        <v>3674</v>
      </c>
      <c r="L636" s="51" t="s">
        <v>2538</v>
      </c>
      <c r="M636" s="31"/>
      <c r="N636" s="31" t="s">
        <v>33</v>
      </c>
      <c r="O636" s="49" t="s">
        <v>3330</v>
      </c>
      <c r="P636" s="31"/>
    </row>
    <row r="637" ht="71.25" spans="1:16">
      <c r="A637" s="31" t="s">
        <v>3689</v>
      </c>
      <c r="B637" s="32" t="s">
        <v>139</v>
      </c>
      <c r="C637" s="32" t="s">
        <v>3690</v>
      </c>
      <c r="D637" s="32" t="s">
        <v>3691</v>
      </c>
      <c r="E637" s="32" t="s">
        <v>142</v>
      </c>
      <c r="F637" s="32" t="s">
        <v>3692</v>
      </c>
      <c r="G637" s="31" t="s">
        <v>41</v>
      </c>
      <c r="H637" s="32">
        <v>8</v>
      </c>
      <c r="I637" s="32" t="s">
        <v>42</v>
      </c>
      <c r="J637" s="32" t="s">
        <v>3693</v>
      </c>
      <c r="K637" s="32" t="s">
        <v>3674</v>
      </c>
      <c r="L637" s="51" t="s">
        <v>2538</v>
      </c>
      <c r="M637" s="31"/>
      <c r="N637" s="31" t="s">
        <v>33</v>
      </c>
      <c r="O637" s="49" t="s">
        <v>3330</v>
      </c>
      <c r="P637" s="31"/>
    </row>
    <row r="638" ht="71.25" spans="1:16">
      <c r="A638" s="31" t="s">
        <v>3694</v>
      </c>
      <c r="B638" s="32" t="s">
        <v>149</v>
      </c>
      <c r="C638" s="32" t="s">
        <v>3695</v>
      </c>
      <c r="D638" s="32" t="s">
        <v>3696</v>
      </c>
      <c r="E638" s="32" t="s">
        <v>152</v>
      </c>
      <c r="F638" s="32" t="s">
        <v>472</v>
      </c>
      <c r="G638" s="31" t="s">
        <v>41</v>
      </c>
      <c r="H638" s="32">
        <v>8.7</v>
      </c>
      <c r="I638" s="32" t="s">
        <v>42</v>
      </c>
      <c r="J638" s="32" t="s">
        <v>3697</v>
      </c>
      <c r="K638" s="32" t="s">
        <v>3674</v>
      </c>
      <c r="L638" s="51" t="s">
        <v>2538</v>
      </c>
      <c r="M638" s="31"/>
      <c r="N638" s="31" t="s">
        <v>33</v>
      </c>
      <c r="O638" s="49" t="s">
        <v>3330</v>
      </c>
      <c r="P638" s="31"/>
    </row>
    <row r="639" ht="71.25" spans="1:16">
      <c r="A639" s="31" t="s">
        <v>3698</v>
      </c>
      <c r="B639" s="32" t="s">
        <v>149</v>
      </c>
      <c r="C639" s="32" t="s">
        <v>3699</v>
      </c>
      <c r="D639" s="32" t="s">
        <v>3700</v>
      </c>
      <c r="E639" s="32" t="s">
        <v>152</v>
      </c>
      <c r="F639" s="32" t="s">
        <v>3701</v>
      </c>
      <c r="G639" s="31" t="s">
        <v>41</v>
      </c>
      <c r="H639" s="32">
        <v>13</v>
      </c>
      <c r="I639" s="32" t="s">
        <v>42</v>
      </c>
      <c r="J639" s="32" t="s">
        <v>3702</v>
      </c>
      <c r="K639" s="32" t="s">
        <v>3674</v>
      </c>
      <c r="L639" s="51" t="s">
        <v>2538</v>
      </c>
      <c r="M639" s="31"/>
      <c r="N639" s="31" t="s">
        <v>33</v>
      </c>
      <c r="O639" s="49" t="s">
        <v>3330</v>
      </c>
      <c r="P639" s="31"/>
    </row>
    <row r="640" ht="71.25" spans="1:16">
      <c r="A640" s="31" t="s">
        <v>3703</v>
      </c>
      <c r="B640" s="32" t="s">
        <v>149</v>
      </c>
      <c r="C640" s="32" t="s">
        <v>3704</v>
      </c>
      <c r="D640" s="32" t="s">
        <v>3705</v>
      </c>
      <c r="E640" s="32" t="s">
        <v>152</v>
      </c>
      <c r="F640" s="32" t="s">
        <v>143</v>
      </c>
      <c r="G640" s="31" t="s">
        <v>41</v>
      </c>
      <c r="H640" s="32">
        <v>9</v>
      </c>
      <c r="I640" s="32" t="s">
        <v>42</v>
      </c>
      <c r="J640" s="32" t="s">
        <v>3706</v>
      </c>
      <c r="K640" s="32" t="s">
        <v>3674</v>
      </c>
      <c r="L640" s="51" t="s">
        <v>2538</v>
      </c>
      <c r="M640" s="31"/>
      <c r="N640" s="31" t="s">
        <v>33</v>
      </c>
      <c r="O640" s="49" t="s">
        <v>3330</v>
      </c>
      <c r="P640" s="31"/>
    </row>
    <row r="641" ht="71.25" spans="1:16">
      <c r="A641" s="31" t="s">
        <v>3707</v>
      </c>
      <c r="B641" s="32" t="s">
        <v>149</v>
      </c>
      <c r="C641" s="32" t="s">
        <v>3708</v>
      </c>
      <c r="D641" s="32" t="s">
        <v>3709</v>
      </c>
      <c r="E641" s="32" t="s">
        <v>152</v>
      </c>
      <c r="F641" s="32" t="s">
        <v>3157</v>
      </c>
      <c r="G641" s="31" t="s">
        <v>41</v>
      </c>
      <c r="H641" s="32">
        <v>7.6</v>
      </c>
      <c r="I641" s="32" t="s">
        <v>42</v>
      </c>
      <c r="J641" s="32" t="s">
        <v>3710</v>
      </c>
      <c r="K641" s="32" t="s">
        <v>3674</v>
      </c>
      <c r="L641" s="51" t="s">
        <v>2538</v>
      </c>
      <c r="M641" s="31"/>
      <c r="N641" s="31" t="s">
        <v>33</v>
      </c>
      <c r="O641" s="49" t="s">
        <v>3330</v>
      </c>
      <c r="P641" s="31"/>
    </row>
    <row r="642" ht="71.25" spans="1:16">
      <c r="A642" s="31" t="s">
        <v>3711</v>
      </c>
      <c r="B642" s="32" t="s">
        <v>149</v>
      </c>
      <c r="C642" s="32" t="s">
        <v>3712</v>
      </c>
      <c r="D642" s="32" t="s">
        <v>3713</v>
      </c>
      <c r="E642" s="32" t="s">
        <v>152</v>
      </c>
      <c r="F642" s="32" t="s">
        <v>3714</v>
      </c>
      <c r="G642" s="31" t="s">
        <v>41</v>
      </c>
      <c r="H642" s="32">
        <v>11.6</v>
      </c>
      <c r="I642" s="32" t="s">
        <v>42</v>
      </c>
      <c r="J642" s="32" t="s">
        <v>3715</v>
      </c>
      <c r="K642" s="32" t="s">
        <v>3674</v>
      </c>
      <c r="L642" s="51" t="s">
        <v>2538</v>
      </c>
      <c r="M642" s="31"/>
      <c r="N642" s="31" t="s">
        <v>33</v>
      </c>
      <c r="O642" s="49" t="s">
        <v>3330</v>
      </c>
      <c r="P642" s="31"/>
    </row>
    <row r="643" ht="330" customHeight="1" spans="1:16">
      <c r="A643" s="31" t="s">
        <v>3716</v>
      </c>
      <c r="B643" s="32" t="s">
        <v>793</v>
      </c>
      <c r="C643" s="32" t="s">
        <v>3717</v>
      </c>
      <c r="D643" s="32" t="s">
        <v>3718</v>
      </c>
      <c r="E643" s="32" t="s">
        <v>795</v>
      </c>
      <c r="F643" s="32" t="s">
        <v>3719</v>
      </c>
      <c r="G643" s="31" t="s">
        <v>161</v>
      </c>
      <c r="H643" s="32">
        <v>5677.45</v>
      </c>
      <c r="I643" s="32" t="s">
        <v>521</v>
      </c>
      <c r="J643" s="32" t="s">
        <v>3720</v>
      </c>
      <c r="K643" s="32" t="s">
        <v>3593</v>
      </c>
      <c r="L643" s="51" t="s">
        <v>3721</v>
      </c>
      <c r="M643" s="31"/>
      <c r="N643" s="31" t="s">
        <v>15</v>
      </c>
      <c r="O643" s="49" t="s">
        <v>3722</v>
      </c>
      <c r="P643" s="31"/>
    </row>
    <row r="644" ht="185.25" spans="1:16">
      <c r="A644" s="31" t="s">
        <v>3723</v>
      </c>
      <c r="B644" s="32" t="s">
        <v>1496</v>
      </c>
      <c r="C644" s="32" t="s">
        <v>3221</v>
      </c>
      <c r="D644" s="32" t="s">
        <v>3222</v>
      </c>
      <c r="E644" s="32" t="s">
        <v>1499</v>
      </c>
      <c r="F644" s="32" t="s">
        <v>3223</v>
      </c>
      <c r="G644" s="31" t="s">
        <v>41</v>
      </c>
      <c r="H644" s="32">
        <v>3000</v>
      </c>
      <c r="I644" s="32" t="s">
        <v>521</v>
      </c>
      <c r="J644" s="32" t="s">
        <v>3724</v>
      </c>
      <c r="K644" s="32" t="s">
        <v>3674</v>
      </c>
      <c r="L644" s="51" t="s">
        <v>3725</v>
      </c>
      <c r="M644" s="31"/>
      <c r="N644" s="31" t="s">
        <v>15</v>
      </c>
      <c r="O644" s="49" t="s">
        <v>3225</v>
      </c>
      <c r="P644" s="31"/>
    </row>
    <row r="645" ht="114" spans="1:16">
      <c r="A645" s="31" t="s">
        <v>3726</v>
      </c>
      <c r="B645" s="32" t="s">
        <v>1496</v>
      </c>
      <c r="C645" s="32" t="s">
        <v>3227</v>
      </c>
      <c r="D645" s="32" t="s">
        <v>3228</v>
      </c>
      <c r="E645" s="32" t="s">
        <v>1499</v>
      </c>
      <c r="F645" s="32" t="s">
        <v>3229</v>
      </c>
      <c r="G645" s="31" t="s">
        <v>41</v>
      </c>
      <c r="H645" s="32">
        <v>4200</v>
      </c>
      <c r="I645" s="32" t="s">
        <v>521</v>
      </c>
      <c r="J645" s="32" t="s">
        <v>3727</v>
      </c>
      <c r="K645" s="32" t="s">
        <v>3674</v>
      </c>
      <c r="L645" s="51" t="s">
        <v>3725</v>
      </c>
      <c r="M645" s="31"/>
      <c r="N645" s="31" t="s">
        <v>15</v>
      </c>
      <c r="O645" s="49" t="s">
        <v>3728</v>
      </c>
      <c r="P645" s="31"/>
    </row>
    <row r="646" ht="114" spans="1:16">
      <c r="A646" s="31" t="s">
        <v>3729</v>
      </c>
      <c r="B646" s="32" t="s">
        <v>1496</v>
      </c>
      <c r="C646" s="32" t="s">
        <v>3232</v>
      </c>
      <c r="D646" s="32" t="s">
        <v>3233</v>
      </c>
      <c r="E646" s="32" t="s">
        <v>1499</v>
      </c>
      <c r="F646" s="32" t="s">
        <v>3234</v>
      </c>
      <c r="G646" s="31" t="s">
        <v>41</v>
      </c>
      <c r="H646" s="32">
        <v>2600</v>
      </c>
      <c r="I646" s="32" t="s">
        <v>521</v>
      </c>
      <c r="J646" s="32" t="s">
        <v>3730</v>
      </c>
      <c r="K646" s="32" t="s">
        <v>3674</v>
      </c>
      <c r="L646" s="51" t="s">
        <v>3725</v>
      </c>
      <c r="M646" s="31"/>
      <c r="N646" s="31" t="s">
        <v>15</v>
      </c>
      <c r="O646" s="49" t="s">
        <v>3225</v>
      </c>
      <c r="P646" s="31"/>
    </row>
    <row r="647" ht="114" spans="1:16">
      <c r="A647" s="31" t="s">
        <v>3731</v>
      </c>
      <c r="B647" s="32" t="s">
        <v>1496</v>
      </c>
      <c r="C647" s="32" t="s">
        <v>3237</v>
      </c>
      <c r="D647" s="32" t="s">
        <v>3238</v>
      </c>
      <c r="E647" s="32" t="s">
        <v>1499</v>
      </c>
      <c r="F647" s="32" t="s">
        <v>3239</v>
      </c>
      <c r="G647" s="31" t="s">
        <v>41</v>
      </c>
      <c r="H647" s="32">
        <v>3000</v>
      </c>
      <c r="I647" s="32" t="s">
        <v>521</v>
      </c>
      <c r="J647" s="32" t="s">
        <v>3732</v>
      </c>
      <c r="K647" s="32" t="s">
        <v>3674</v>
      </c>
      <c r="L647" s="51" t="s">
        <v>3725</v>
      </c>
      <c r="M647" s="31"/>
      <c r="N647" s="31" t="s">
        <v>15</v>
      </c>
      <c r="O647" s="49" t="s">
        <v>3225</v>
      </c>
      <c r="P647" s="31"/>
    </row>
    <row r="648" ht="85.5" spans="1:16">
      <c r="A648" s="31" t="s">
        <v>3733</v>
      </c>
      <c r="B648" s="32" t="s">
        <v>3414</v>
      </c>
      <c r="C648" s="32" t="s">
        <v>3734</v>
      </c>
      <c r="D648" s="32" t="s">
        <v>3735</v>
      </c>
      <c r="E648" s="32" t="s">
        <v>3417</v>
      </c>
      <c r="F648" s="32" t="s">
        <v>3736</v>
      </c>
      <c r="G648" s="31" t="s">
        <v>41</v>
      </c>
      <c r="H648" s="32">
        <v>11</v>
      </c>
      <c r="I648" s="32" t="s">
        <v>42</v>
      </c>
      <c r="J648" s="32" t="s">
        <v>3737</v>
      </c>
      <c r="K648" s="32" t="s">
        <v>3674</v>
      </c>
      <c r="L648" s="51" t="s">
        <v>3594</v>
      </c>
      <c r="M648" s="31"/>
      <c r="N648" s="31" t="s">
        <v>33</v>
      </c>
      <c r="O648" s="49" t="s">
        <v>2223</v>
      </c>
      <c r="P648" s="31"/>
    </row>
    <row r="649" ht="71.25" spans="1:16">
      <c r="A649" s="31" t="s">
        <v>3738</v>
      </c>
      <c r="B649" s="32" t="s">
        <v>149</v>
      </c>
      <c r="C649" s="32" t="s">
        <v>3739</v>
      </c>
      <c r="D649" s="32" t="s">
        <v>3740</v>
      </c>
      <c r="E649" s="32" t="s">
        <v>152</v>
      </c>
      <c r="F649" s="32" t="s">
        <v>3741</v>
      </c>
      <c r="G649" s="31" t="s">
        <v>41</v>
      </c>
      <c r="H649" s="32">
        <v>10.8</v>
      </c>
      <c r="I649" s="32" t="s">
        <v>42</v>
      </c>
      <c r="J649" s="32" t="s">
        <v>3742</v>
      </c>
      <c r="K649" s="32" t="s">
        <v>3674</v>
      </c>
      <c r="L649" s="51" t="s">
        <v>3743</v>
      </c>
      <c r="M649" s="31"/>
      <c r="N649" s="31" t="s">
        <v>33</v>
      </c>
      <c r="O649" s="49" t="s">
        <v>3330</v>
      </c>
      <c r="P649" s="31"/>
    </row>
    <row r="650" ht="71.25" spans="1:16">
      <c r="A650" s="31" t="s">
        <v>3744</v>
      </c>
      <c r="B650" s="32" t="s">
        <v>36</v>
      </c>
      <c r="C650" s="32" t="s">
        <v>1959</v>
      </c>
      <c r="D650" s="32" t="s">
        <v>1960</v>
      </c>
      <c r="E650" s="32" t="s">
        <v>39</v>
      </c>
      <c r="F650" s="32" t="s">
        <v>1961</v>
      </c>
      <c r="G650" s="31" t="s">
        <v>41</v>
      </c>
      <c r="H650" s="32">
        <v>9.79</v>
      </c>
      <c r="I650" s="32" t="s">
        <v>42</v>
      </c>
      <c r="J650" s="32" t="s">
        <v>3745</v>
      </c>
      <c r="K650" s="32" t="s">
        <v>3674</v>
      </c>
      <c r="L650" s="51" t="s">
        <v>3448</v>
      </c>
      <c r="M650" s="31"/>
      <c r="N650" s="31" t="s">
        <v>33</v>
      </c>
      <c r="O650" s="49" t="s">
        <v>3330</v>
      </c>
      <c r="P650" s="31"/>
    </row>
    <row r="651" ht="71.25" spans="1:16">
      <c r="A651" s="31" t="s">
        <v>3746</v>
      </c>
      <c r="B651" s="32" t="s">
        <v>36</v>
      </c>
      <c r="C651" s="32" t="s">
        <v>3747</v>
      </c>
      <c r="D651" s="32" t="s">
        <v>3748</v>
      </c>
      <c r="E651" s="32" t="s">
        <v>39</v>
      </c>
      <c r="F651" s="32" t="s">
        <v>3749</v>
      </c>
      <c r="G651" s="31" t="s">
        <v>41</v>
      </c>
      <c r="H651" s="32">
        <v>8.76</v>
      </c>
      <c r="I651" s="32" t="s">
        <v>42</v>
      </c>
      <c r="J651" s="32" t="s">
        <v>3750</v>
      </c>
      <c r="K651" s="32" t="s">
        <v>3674</v>
      </c>
      <c r="L651" s="51" t="s">
        <v>3448</v>
      </c>
      <c r="M651" s="31"/>
      <c r="N651" s="31" t="s">
        <v>33</v>
      </c>
      <c r="O651" s="49" t="s">
        <v>1919</v>
      </c>
      <c r="P651" s="31"/>
    </row>
    <row r="652" ht="71.25" spans="1:16">
      <c r="A652" s="31" t="s">
        <v>3751</v>
      </c>
      <c r="B652" s="32" t="s">
        <v>36</v>
      </c>
      <c r="C652" s="32" t="s">
        <v>3752</v>
      </c>
      <c r="D652" s="32" t="s">
        <v>3753</v>
      </c>
      <c r="E652" s="32" t="s">
        <v>39</v>
      </c>
      <c r="F652" s="32" t="s">
        <v>3754</v>
      </c>
      <c r="G652" s="31" t="s">
        <v>41</v>
      </c>
      <c r="H652" s="32">
        <v>9.19</v>
      </c>
      <c r="I652" s="32" t="s">
        <v>42</v>
      </c>
      <c r="J652" s="32" t="s">
        <v>3755</v>
      </c>
      <c r="K652" s="32" t="s">
        <v>3674</v>
      </c>
      <c r="L652" s="51" t="s">
        <v>3448</v>
      </c>
      <c r="M652" s="31"/>
      <c r="N652" s="31" t="s">
        <v>33</v>
      </c>
      <c r="O652" s="49" t="s">
        <v>1919</v>
      </c>
      <c r="P652" s="31"/>
    </row>
    <row r="653" ht="57" spans="1:16">
      <c r="A653" s="31" t="s">
        <v>3756</v>
      </c>
      <c r="B653" s="32" t="s">
        <v>149</v>
      </c>
      <c r="C653" s="32" t="s">
        <v>3757</v>
      </c>
      <c r="D653" s="32" t="s">
        <v>3758</v>
      </c>
      <c r="E653" s="32" t="s">
        <v>152</v>
      </c>
      <c r="F653" s="32" t="s">
        <v>3759</v>
      </c>
      <c r="G653" s="31" t="s">
        <v>41</v>
      </c>
      <c r="H653" s="32">
        <v>17.4</v>
      </c>
      <c r="I653" s="32" t="s">
        <v>42</v>
      </c>
      <c r="J653" s="32" t="s">
        <v>3760</v>
      </c>
      <c r="K653" s="32" t="s">
        <v>3674</v>
      </c>
      <c r="L653" s="51" t="s">
        <v>3437</v>
      </c>
      <c r="M653" s="31"/>
      <c r="N653" s="31" t="s">
        <v>33</v>
      </c>
      <c r="O653" s="49" t="s">
        <v>1919</v>
      </c>
      <c r="P653" s="31"/>
    </row>
    <row r="654" ht="71.25" spans="1:16">
      <c r="A654" s="31" t="s">
        <v>3761</v>
      </c>
      <c r="B654" s="32" t="s">
        <v>149</v>
      </c>
      <c r="C654" s="32" t="s">
        <v>3762</v>
      </c>
      <c r="D654" s="32" t="s">
        <v>3763</v>
      </c>
      <c r="E654" s="32" t="s">
        <v>152</v>
      </c>
      <c r="F654" s="32" t="s">
        <v>3764</v>
      </c>
      <c r="G654" s="31" t="s">
        <v>41</v>
      </c>
      <c r="H654" s="32">
        <v>51</v>
      </c>
      <c r="I654" s="32" t="s">
        <v>42</v>
      </c>
      <c r="J654" s="32" t="s">
        <v>3765</v>
      </c>
      <c r="K654" s="32" t="s">
        <v>3674</v>
      </c>
      <c r="L654" s="51" t="s">
        <v>3437</v>
      </c>
      <c r="M654" s="31"/>
      <c r="N654" s="31" t="s">
        <v>33</v>
      </c>
      <c r="O654" s="49" t="s">
        <v>1919</v>
      </c>
      <c r="P654" s="31"/>
    </row>
    <row r="655" ht="57" spans="1:16">
      <c r="A655" s="31" t="s">
        <v>3766</v>
      </c>
      <c r="B655" s="32" t="s">
        <v>149</v>
      </c>
      <c r="C655" s="32" t="s">
        <v>3767</v>
      </c>
      <c r="D655" s="32" t="s">
        <v>3768</v>
      </c>
      <c r="E655" s="32" t="s">
        <v>152</v>
      </c>
      <c r="F655" s="32" t="s">
        <v>3769</v>
      </c>
      <c r="G655" s="31" t="s">
        <v>41</v>
      </c>
      <c r="H655" s="32">
        <v>15.5</v>
      </c>
      <c r="I655" s="32" t="s">
        <v>42</v>
      </c>
      <c r="J655" s="32" t="s">
        <v>3770</v>
      </c>
      <c r="K655" s="32" t="s">
        <v>3674</v>
      </c>
      <c r="L655" s="51" t="s">
        <v>3437</v>
      </c>
      <c r="M655" s="31"/>
      <c r="N655" s="31" t="s">
        <v>33</v>
      </c>
      <c r="O655" s="49" t="s">
        <v>2223</v>
      </c>
      <c r="P655" s="31"/>
    </row>
    <row r="656" ht="85.5" spans="1:16">
      <c r="A656" s="31" t="s">
        <v>3771</v>
      </c>
      <c r="B656" s="32" t="s">
        <v>3414</v>
      </c>
      <c r="C656" s="32" t="s">
        <v>3772</v>
      </c>
      <c r="D656" s="32" t="s">
        <v>3773</v>
      </c>
      <c r="E656" s="32" t="s">
        <v>3417</v>
      </c>
      <c r="F656" s="32" t="s">
        <v>3630</v>
      </c>
      <c r="G656" s="31" t="s">
        <v>41</v>
      </c>
      <c r="H656" s="32">
        <v>8.88</v>
      </c>
      <c r="I656" s="32" t="s">
        <v>42</v>
      </c>
      <c r="J656" s="32" t="s">
        <v>3774</v>
      </c>
      <c r="K656" s="32" t="s">
        <v>3674</v>
      </c>
      <c r="L656" s="51" t="s">
        <v>3425</v>
      </c>
      <c r="M656" s="31"/>
      <c r="N656" s="31" t="s">
        <v>33</v>
      </c>
      <c r="O656" s="49" t="s">
        <v>2223</v>
      </c>
      <c r="P656" s="31"/>
    </row>
    <row r="657" ht="85.5" spans="1:16">
      <c r="A657" s="31" t="s">
        <v>3775</v>
      </c>
      <c r="B657" s="32" t="s">
        <v>228</v>
      </c>
      <c r="C657" s="32" t="s">
        <v>3776</v>
      </c>
      <c r="D657" s="32" t="s">
        <v>608</v>
      </c>
      <c r="E657" s="32" t="s">
        <v>231</v>
      </c>
      <c r="F657" s="32" t="s">
        <v>3777</v>
      </c>
      <c r="G657" s="31" t="s">
        <v>41</v>
      </c>
      <c r="H657" s="32">
        <v>33.11</v>
      </c>
      <c r="I657" s="32" t="s">
        <v>42</v>
      </c>
      <c r="J657" s="32" t="s">
        <v>3778</v>
      </c>
      <c r="K657" s="32" t="s">
        <v>3674</v>
      </c>
      <c r="L657" s="51" t="s">
        <v>3779</v>
      </c>
      <c r="M657" s="31"/>
      <c r="N657" s="31" t="s">
        <v>33</v>
      </c>
      <c r="O657" s="49" t="s">
        <v>2223</v>
      </c>
      <c r="P657" s="31"/>
    </row>
    <row r="658" ht="71.25" spans="1:16">
      <c r="A658" s="31" t="s">
        <v>3780</v>
      </c>
      <c r="B658" s="32" t="s">
        <v>149</v>
      </c>
      <c r="C658" s="32" t="s">
        <v>3781</v>
      </c>
      <c r="D658" s="32" t="s">
        <v>3782</v>
      </c>
      <c r="E658" s="32" t="s">
        <v>152</v>
      </c>
      <c r="F658" s="32" t="s">
        <v>3783</v>
      </c>
      <c r="G658" s="31" t="s">
        <v>41</v>
      </c>
      <c r="H658" s="32">
        <v>15.2</v>
      </c>
      <c r="I658" s="32" t="s">
        <v>42</v>
      </c>
      <c r="J658" s="32" t="s">
        <v>3784</v>
      </c>
      <c r="K658" s="32" t="s">
        <v>3674</v>
      </c>
      <c r="L658" s="51" t="s">
        <v>3779</v>
      </c>
      <c r="M658" s="31"/>
      <c r="N658" s="31" t="s">
        <v>33</v>
      </c>
      <c r="O658" s="49" t="s">
        <v>2223</v>
      </c>
      <c r="P658" s="31"/>
    </row>
    <row r="659" ht="71.25" spans="1:16">
      <c r="A659" s="31" t="s">
        <v>3785</v>
      </c>
      <c r="B659" s="32" t="s">
        <v>149</v>
      </c>
      <c r="C659" s="32" t="s">
        <v>3786</v>
      </c>
      <c r="D659" s="32" t="s">
        <v>3787</v>
      </c>
      <c r="E659" s="32" t="s">
        <v>152</v>
      </c>
      <c r="F659" s="32" t="s">
        <v>3788</v>
      </c>
      <c r="G659" s="31" t="s">
        <v>41</v>
      </c>
      <c r="H659" s="32">
        <v>25.9</v>
      </c>
      <c r="I659" s="32" t="s">
        <v>42</v>
      </c>
      <c r="J659" s="32" t="s">
        <v>3789</v>
      </c>
      <c r="K659" s="32" t="s">
        <v>3674</v>
      </c>
      <c r="L659" s="51" t="s">
        <v>3779</v>
      </c>
      <c r="M659" s="31"/>
      <c r="N659" s="31" t="s">
        <v>33</v>
      </c>
      <c r="O659" s="49" t="s">
        <v>2223</v>
      </c>
      <c r="P659" s="31"/>
    </row>
    <row r="660" ht="71.25" spans="1:16">
      <c r="A660" s="31" t="s">
        <v>3790</v>
      </c>
      <c r="B660" s="32" t="s">
        <v>149</v>
      </c>
      <c r="C660" s="32" t="s">
        <v>3791</v>
      </c>
      <c r="D660" s="32" t="s">
        <v>3792</v>
      </c>
      <c r="E660" s="32" t="s">
        <v>152</v>
      </c>
      <c r="F660" s="32" t="s">
        <v>3793</v>
      </c>
      <c r="G660" s="31" t="s">
        <v>41</v>
      </c>
      <c r="H660" s="32">
        <v>20.2</v>
      </c>
      <c r="I660" s="32" t="s">
        <v>42</v>
      </c>
      <c r="J660" s="32" t="s">
        <v>3794</v>
      </c>
      <c r="K660" s="32" t="s">
        <v>3674</v>
      </c>
      <c r="L660" s="51" t="s">
        <v>3779</v>
      </c>
      <c r="M660" s="31"/>
      <c r="N660" s="31" t="s">
        <v>33</v>
      </c>
      <c r="O660" s="49" t="s">
        <v>2223</v>
      </c>
      <c r="P660" s="31"/>
    </row>
    <row r="661" ht="85.5" spans="1:16">
      <c r="A661" s="31" t="s">
        <v>3795</v>
      </c>
      <c r="B661" s="32" t="s">
        <v>228</v>
      </c>
      <c r="C661" s="32" t="s">
        <v>3796</v>
      </c>
      <c r="D661" s="32" t="s">
        <v>3797</v>
      </c>
      <c r="E661" s="32" t="s">
        <v>231</v>
      </c>
      <c r="F661" s="32" t="s">
        <v>3798</v>
      </c>
      <c r="G661" s="31" t="s">
        <v>41</v>
      </c>
      <c r="H661" s="32">
        <v>17.4</v>
      </c>
      <c r="I661" s="32" t="s">
        <v>42</v>
      </c>
      <c r="J661" s="32" t="s">
        <v>3799</v>
      </c>
      <c r="K661" s="32" t="s">
        <v>3674</v>
      </c>
      <c r="L661" s="51" t="s">
        <v>3779</v>
      </c>
      <c r="M661" s="31"/>
      <c r="N661" s="31" t="s">
        <v>33</v>
      </c>
      <c r="O661" s="49" t="s">
        <v>2223</v>
      </c>
      <c r="P661" s="31"/>
    </row>
    <row r="662" ht="85.5" spans="1:16">
      <c r="A662" s="31" t="s">
        <v>3800</v>
      </c>
      <c r="B662" s="32" t="s">
        <v>228</v>
      </c>
      <c r="C662" s="32" t="s">
        <v>3801</v>
      </c>
      <c r="D662" s="32" t="s">
        <v>3802</v>
      </c>
      <c r="E662" s="32" t="s">
        <v>231</v>
      </c>
      <c r="F662" s="32" t="s">
        <v>3803</v>
      </c>
      <c r="G662" s="31" t="s">
        <v>41</v>
      </c>
      <c r="H662" s="32">
        <v>12.2</v>
      </c>
      <c r="I662" s="32" t="s">
        <v>42</v>
      </c>
      <c r="J662" s="32" t="s">
        <v>3804</v>
      </c>
      <c r="K662" s="32" t="s">
        <v>3674</v>
      </c>
      <c r="L662" s="51" t="s">
        <v>3779</v>
      </c>
      <c r="M662" s="31"/>
      <c r="N662" s="31" t="s">
        <v>33</v>
      </c>
      <c r="O662" s="49" t="s">
        <v>2223</v>
      </c>
      <c r="P662" s="31"/>
    </row>
    <row r="663" ht="85.5" spans="1:16">
      <c r="A663" s="31" t="s">
        <v>3805</v>
      </c>
      <c r="B663" s="32" t="s">
        <v>228</v>
      </c>
      <c r="C663" s="32" t="s">
        <v>3806</v>
      </c>
      <c r="D663" s="32" t="s">
        <v>3807</v>
      </c>
      <c r="E663" s="32" t="s">
        <v>231</v>
      </c>
      <c r="F663" s="32" t="s">
        <v>3808</v>
      </c>
      <c r="G663" s="31" t="s">
        <v>41</v>
      </c>
      <c r="H663" s="32">
        <v>13.7</v>
      </c>
      <c r="I663" s="32" t="s">
        <v>42</v>
      </c>
      <c r="J663" s="32" t="s">
        <v>3809</v>
      </c>
      <c r="K663" s="32" t="s">
        <v>3674</v>
      </c>
      <c r="L663" s="51" t="s">
        <v>3779</v>
      </c>
      <c r="M663" s="31"/>
      <c r="N663" s="31" t="s">
        <v>33</v>
      </c>
      <c r="O663" s="49" t="s">
        <v>2223</v>
      </c>
      <c r="P663" s="31"/>
    </row>
    <row r="664" ht="85.5" spans="1:16">
      <c r="A664" s="31" t="s">
        <v>3810</v>
      </c>
      <c r="B664" s="32" t="s">
        <v>228</v>
      </c>
      <c r="C664" s="32" t="s">
        <v>3811</v>
      </c>
      <c r="D664" s="32" t="s">
        <v>3812</v>
      </c>
      <c r="E664" s="32" t="s">
        <v>231</v>
      </c>
      <c r="F664" s="32" t="s">
        <v>3813</v>
      </c>
      <c r="G664" s="31" t="s">
        <v>41</v>
      </c>
      <c r="H664" s="32">
        <v>10.7</v>
      </c>
      <c r="I664" s="32" t="s">
        <v>42</v>
      </c>
      <c r="J664" s="32" t="s">
        <v>3814</v>
      </c>
      <c r="K664" s="32" t="s">
        <v>3674</v>
      </c>
      <c r="L664" s="51" t="s">
        <v>3779</v>
      </c>
      <c r="M664" s="31"/>
      <c r="N664" s="31" t="s">
        <v>33</v>
      </c>
      <c r="O664" s="49" t="s">
        <v>2223</v>
      </c>
      <c r="P664" s="31"/>
    </row>
    <row r="665" ht="85.5" spans="1:16">
      <c r="A665" s="31" t="s">
        <v>3815</v>
      </c>
      <c r="B665" s="32" t="s">
        <v>228</v>
      </c>
      <c r="C665" s="32" t="s">
        <v>3816</v>
      </c>
      <c r="D665" s="32" t="s">
        <v>3817</v>
      </c>
      <c r="E665" s="32" t="s">
        <v>231</v>
      </c>
      <c r="F665" s="32" t="s">
        <v>3818</v>
      </c>
      <c r="G665" s="31" t="s">
        <v>41</v>
      </c>
      <c r="H665" s="32">
        <v>9.8</v>
      </c>
      <c r="I665" s="32" t="s">
        <v>42</v>
      </c>
      <c r="J665" s="32" t="s">
        <v>3819</v>
      </c>
      <c r="K665" s="32" t="s">
        <v>3674</v>
      </c>
      <c r="L665" s="51" t="s">
        <v>3779</v>
      </c>
      <c r="M665" s="31"/>
      <c r="N665" s="31" t="s">
        <v>33</v>
      </c>
      <c r="O665" s="49" t="s">
        <v>2223</v>
      </c>
      <c r="P665" s="31"/>
    </row>
    <row r="666" ht="342" spans="1:16">
      <c r="A666" s="31" t="s">
        <v>3820</v>
      </c>
      <c r="B666" s="32" t="s">
        <v>753</v>
      </c>
      <c r="C666" s="32" t="s">
        <v>3821</v>
      </c>
      <c r="D666" s="32" t="s">
        <v>220</v>
      </c>
      <c r="E666" s="32" t="s">
        <v>756</v>
      </c>
      <c r="F666" s="32" t="s">
        <v>3822</v>
      </c>
      <c r="G666" s="31" t="s">
        <v>161</v>
      </c>
      <c r="H666" s="32">
        <v>15618.68</v>
      </c>
      <c r="I666" s="32" t="s">
        <v>510</v>
      </c>
      <c r="J666" s="32" t="s">
        <v>3823</v>
      </c>
      <c r="K666" s="32" t="s">
        <v>3824</v>
      </c>
      <c r="L666" s="51" t="s">
        <v>3825</v>
      </c>
      <c r="M666" s="31"/>
      <c r="N666" s="31" t="s">
        <v>15</v>
      </c>
      <c r="O666" s="49" t="s">
        <v>3826</v>
      </c>
      <c r="P666" s="31"/>
    </row>
    <row r="667" ht="99.75" spans="1:16">
      <c r="A667" s="31" t="s">
        <v>3827</v>
      </c>
      <c r="B667" s="32" t="s">
        <v>2179</v>
      </c>
      <c r="C667" s="32" t="s">
        <v>3828</v>
      </c>
      <c r="D667" s="32" t="s">
        <v>3829</v>
      </c>
      <c r="E667" s="32" t="s">
        <v>3830</v>
      </c>
      <c r="F667" s="32" t="s">
        <v>3831</v>
      </c>
      <c r="G667" s="31" t="s">
        <v>41</v>
      </c>
      <c r="H667" s="32">
        <v>28012.11</v>
      </c>
      <c r="I667" s="32" t="s">
        <v>28</v>
      </c>
      <c r="J667" s="32" t="s">
        <v>3832</v>
      </c>
      <c r="K667" s="32" t="s">
        <v>3824</v>
      </c>
      <c r="L667" s="51" t="s">
        <v>3833</v>
      </c>
      <c r="M667" s="31"/>
      <c r="N667" s="31" t="s">
        <v>136</v>
      </c>
      <c r="O667" s="49" t="s">
        <v>2876</v>
      </c>
      <c r="P667" s="31"/>
    </row>
    <row r="668" ht="114" spans="1:16">
      <c r="A668" s="31" t="s">
        <v>3834</v>
      </c>
      <c r="B668" s="32" t="s">
        <v>2179</v>
      </c>
      <c r="C668" s="32" t="s">
        <v>3835</v>
      </c>
      <c r="D668" s="32" t="s">
        <v>3829</v>
      </c>
      <c r="E668" s="32" t="s">
        <v>3830</v>
      </c>
      <c r="F668" s="32" t="s">
        <v>3836</v>
      </c>
      <c r="G668" s="31" t="s">
        <v>41</v>
      </c>
      <c r="H668" s="32">
        <v>23037.89</v>
      </c>
      <c r="I668" s="32" t="s">
        <v>28</v>
      </c>
      <c r="J668" s="32" t="s">
        <v>3837</v>
      </c>
      <c r="K668" s="32" t="s">
        <v>3824</v>
      </c>
      <c r="L668" s="51" t="s">
        <v>3833</v>
      </c>
      <c r="M668" s="31"/>
      <c r="N668" s="31" t="s">
        <v>136</v>
      </c>
      <c r="O668" s="49" t="s">
        <v>2876</v>
      </c>
      <c r="P668" s="31"/>
    </row>
    <row r="669" ht="128.25" spans="1:16">
      <c r="A669" s="31" t="s">
        <v>3838</v>
      </c>
      <c r="B669" s="32" t="s">
        <v>783</v>
      </c>
      <c r="C669" s="32" t="s">
        <v>1976</v>
      </c>
      <c r="D669" s="32" t="s">
        <v>1977</v>
      </c>
      <c r="E669" s="32" t="s">
        <v>786</v>
      </c>
      <c r="F669" s="32" t="s">
        <v>1978</v>
      </c>
      <c r="G669" s="31" t="s">
        <v>41</v>
      </c>
      <c r="H669" s="32">
        <v>321.33</v>
      </c>
      <c r="I669" s="32" t="s">
        <v>510</v>
      </c>
      <c r="J669" s="32" t="s">
        <v>3839</v>
      </c>
      <c r="K669" s="32" t="s">
        <v>3839</v>
      </c>
      <c r="L669" s="51" t="s">
        <v>3840</v>
      </c>
      <c r="M669" s="31"/>
      <c r="N669" s="31" t="s">
        <v>136</v>
      </c>
      <c r="O669" s="49" t="s">
        <v>200</v>
      </c>
      <c r="P669" s="31"/>
    </row>
    <row r="670" ht="85.5" spans="1:16">
      <c r="A670" s="31" t="s">
        <v>3841</v>
      </c>
      <c r="B670" s="32" t="s">
        <v>36</v>
      </c>
      <c r="C670" s="32" t="s">
        <v>3842</v>
      </c>
      <c r="D670" s="32" t="s">
        <v>3843</v>
      </c>
      <c r="E670" s="32" t="s">
        <v>39</v>
      </c>
      <c r="F670" s="32" t="s">
        <v>3844</v>
      </c>
      <c r="G670" s="31" t="s">
        <v>41</v>
      </c>
      <c r="H670" s="32">
        <v>12</v>
      </c>
      <c r="I670" s="32" t="s">
        <v>42</v>
      </c>
      <c r="J670" s="32" t="s">
        <v>3845</v>
      </c>
      <c r="K670" s="32" t="s">
        <v>3846</v>
      </c>
      <c r="L670" s="51" t="s">
        <v>3594</v>
      </c>
      <c r="M670" s="31"/>
      <c r="N670" s="31" t="s">
        <v>33</v>
      </c>
      <c r="O670" s="49" t="s">
        <v>2223</v>
      </c>
      <c r="P670" s="31"/>
    </row>
    <row r="671" ht="85.5" spans="1:16">
      <c r="A671" s="31" t="s">
        <v>3847</v>
      </c>
      <c r="B671" s="32" t="s">
        <v>36</v>
      </c>
      <c r="C671" s="32" t="s">
        <v>3848</v>
      </c>
      <c r="D671" s="32" t="s">
        <v>3849</v>
      </c>
      <c r="E671" s="32" t="s">
        <v>39</v>
      </c>
      <c r="F671" s="32" t="s">
        <v>3850</v>
      </c>
      <c r="G671" s="31" t="s">
        <v>41</v>
      </c>
      <c r="H671" s="32">
        <v>9</v>
      </c>
      <c r="I671" s="32" t="s">
        <v>42</v>
      </c>
      <c r="J671" s="32" t="s">
        <v>3851</v>
      </c>
      <c r="K671" s="32" t="s">
        <v>3846</v>
      </c>
      <c r="L671" s="51" t="s">
        <v>3594</v>
      </c>
      <c r="M671" s="31"/>
      <c r="N671" s="31" t="s">
        <v>33</v>
      </c>
      <c r="O671" s="49" t="s">
        <v>2223</v>
      </c>
      <c r="P671" s="31"/>
    </row>
    <row r="672" ht="85.5" spans="1:16">
      <c r="A672" s="31" t="s">
        <v>3852</v>
      </c>
      <c r="B672" s="32" t="s">
        <v>36</v>
      </c>
      <c r="C672" s="32" t="s">
        <v>3853</v>
      </c>
      <c r="D672" s="32" t="s">
        <v>3854</v>
      </c>
      <c r="E672" s="32" t="s">
        <v>39</v>
      </c>
      <c r="F672" s="32" t="s">
        <v>3855</v>
      </c>
      <c r="G672" s="31" t="s">
        <v>41</v>
      </c>
      <c r="H672" s="32">
        <v>12</v>
      </c>
      <c r="I672" s="32" t="s">
        <v>42</v>
      </c>
      <c r="J672" s="32" t="s">
        <v>3856</v>
      </c>
      <c r="K672" s="32" t="s">
        <v>3846</v>
      </c>
      <c r="L672" s="51" t="s">
        <v>3594</v>
      </c>
      <c r="M672" s="31"/>
      <c r="N672" s="31" t="s">
        <v>33</v>
      </c>
      <c r="O672" s="49" t="s">
        <v>2223</v>
      </c>
      <c r="P672" s="31"/>
    </row>
    <row r="673" ht="85.5" spans="1:16">
      <c r="A673" s="31" t="s">
        <v>3857</v>
      </c>
      <c r="B673" s="32" t="s">
        <v>36</v>
      </c>
      <c r="C673" s="32" t="s">
        <v>3858</v>
      </c>
      <c r="D673" s="32" t="s">
        <v>3859</v>
      </c>
      <c r="E673" s="32" t="s">
        <v>39</v>
      </c>
      <c r="F673" s="32" t="s">
        <v>3860</v>
      </c>
      <c r="G673" s="31" t="s">
        <v>41</v>
      </c>
      <c r="H673" s="32">
        <v>10</v>
      </c>
      <c r="I673" s="32" t="s">
        <v>42</v>
      </c>
      <c r="J673" s="32" t="s">
        <v>3861</v>
      </c>
      <c r="K673" s="32" t="s">
        <v>3846</v>
      </c>
      <c r="L673" s="51" t="s">
        <v>3594</v>
      </c>
      <c r="M673" s="31"/>
      <c r="N673" s="31" t="s">
        <v>33</v>
      </c>
      <c r="O673" s="49" t="s">
        <v>2223</v>
      </c>
      <c r="P673" s="31"/>
    </row>
    <row r="674" ht="85.5" spans="1:16">
      <c r="A674" s="31" t="s">
        <v>3862</v>
      </c>
      <c r="B674" s="32" t="s">
        <v>36</v>
      </c>
      <c r="C674" s="32" t="s">
        <v>3863</v>
      </c>
      <c r="D674" s="32" t="s">
        <v>3864</v>
      </c>
      <c r="E674" s="32" t="s">
        <v>39</v>
      </c>
      <c r="F674" s="32" t="s">
        <v>3037</v>
      </c>
      <c r="G674" s="31" t="s">
        <v>41</v>
      </c>
      <c r="H674" s="32">
        <v>11</v>
      </c>
      <c r="I674" s="32" t="s">
        <v>42</v>
      </c>
      <c r="J674" s="32" t="s">
        <v>3865</v>
      </c>
      <c r="K674" s="32" t="s">
        <v>3846</v>
      </c>
      <c r="L674" s="51" t="s">
        <v>3594</v>
      </c>
      <c r="M674" s="31"/>
      <c r="N674" s="31" t="s">
        <v>33</v>
      </c>
      <c r="O674" s="49" t="s">
        <v>2223</v>
      </c>
      <c r="P674" s="31"/>
    </row>
    <row r="675" ht="85.5" spans="1:16">
      <c r="A675" s="31" t="s">
        <v>3866</v>
      </c>
      <c r="B675" s="32" t="s">
        <v>36</v>
      </c>
      <c r="C675" s="32" t="s">
        <v>3867</v>
      </c>
      <c r="D675" s="32" t="s">
        <v>3868</v>
      </c>
      <c r="E675" s="32" t="s">
        <v>39</v>
      </c>
      <c r="F675" s="32" t="s">
        <v>3869</v>
      </c>
      <c r="G675" s="31" t="s">
        <v>41</v>
      </c>
      <c r="H675" s="32">
        <v>13</v>
      </c>
      <c r="I675" s="32" t="s">
        <v>42</v>
      </c>
      <c r="J675" s="32" t="s">
        <v>3870</v>
      </c>
      <c r="K675" s="32" t="s">
        <v>3846</v>
      </c>
      <c r="L675" s="51" t="s">
        <v>3594</v>
      </c>
      <c r="M675" s="31"/>
      <c r="N675" s="31" t="s">
        <v>33</v>
      </c>
      <c r="O675" s="49" t="s">
        <v>2223</v>
      </c>
      <c r="P675" s="31"/>
    </row>
    <row r="676" ht="99.75" spans="1:16">
      <c r="A676" s="31" t="s">
        <v>3871</v>
      </c>
      <c r="B676" s="32" t="s">
        <v>36</v>
      </c>
      <c r="C676" s="32" t="s">
        <v>3872</v>
      </c>
      <c r="D676" s="32" t="s">
        <v>3873</v>
      </c>
      <c r="E676" s="32" t="s">
        <v>39</v>
      </c>
      <c r="F676" s="32" t="s">
        <v>3874</v>
      </c>
      <c r="G676" s="31" t="s">
        <v>41</v>
      </c>
      <c r="H676" s="32">
        <v>12</v>
      </c>
      <c r="I676" s="32" t="s">
        <v>42</v>
      </c>
      <c r="J676" s="32" t="s">
        <v>3875</v>
      </c>
      <c r="K676" s="32" t="s">
        <v>3846</v>
      </c>
      <c r="L676" s="51" t="s">
        <v>3594</v>
      </c>
      <c r="M676" s="31"/>
      <c r="N676" s="31" t="s">
        <v>33</v>
      </c>
      <c r="O676" s="49" t="s">
        <v>2223</v>
      </c>
      <c r="P676" s="31"/>
    </row>
    <row r="677" ht="99.75" spans="1:16">
      <c r="A677" s="31" t="s">
        <v>3876</v>
      </c>
      <c r="B677" s="32" t="s">
        <v>316</v>
      </c>
      <c r="C677" s="32" t="s">
        <v>3877</v>
      </c>
      <c r="D677" s="32" t="s">
        <v>3878</v>
      </c>
      <c r="E677" s="32" t="s">
        <v>319</v>
      </c>
      <c r="F677" s="32" t="s">
        <v>2986</v>
      </c>
      <c r="G677" s="31" t="s">
        <v>41</v>
      </c>
      <c r="H677" s="32">
        <v>11.47</v>
      </c>
      <c r="I677" s="32" t="s">
        <v>42</v>
      </c>
      <c r="J677" s="32" t="s">
        <v>3879</v>
      </c>
      <c r="K677" s="32" t="s">
        <v>3846</v>
      </c>
      <c r="L677" s="51" t="s">
        <v>3425</v>
      </c>
      <c r="M677" s="31"/>
      <c r="N677" s="31" t="s">
        <v>33</v>
      </c>
      <c r="O677" s="49" t="s">
        <v>2223</v>
      </c>
      <c r="P677" s="31"/>
    </row>
    <row r="678" ht="99.75" spans="1:16">
      <c r="A678" s="31" t="s">
        <v>3880</v>
      </c>
      <c r="B678" s="32" t="s">
        <v>36</v>
      </c>
      <c r="C678" s="32" t="s">
        <v>3881</v>
      </c>
      <c r="D678" s="32" t="s">
        <v>3882</v>
      </c>
      <c r="E678" s="32" t="s">
        <v>39</v>
      </c>
      <c r="F678" s="32" t="s">
        <v>3883</v>
      </c>
      <c r="G678" s="31" t="s">
        <v>41</v>
      </c>
      <c r="H678" s="32">
        <v>15.6</v>
      </c>
      <c r="I678" s="32" t="s">
        <v>42</v>
      </c>
      <c r="J678" s="32" t="s">
        <v>3884</v>
      </c>
      <c r="K678" s="32" t="s">
        <v>3846</v>
      </c>
      <c r="L678" s="51" t="s">
        <v>3885</v>
      </c>
      <c r="M678" s="31"/>
      <c r="N678" s="31" t="s">
        <v>33</v>
      </c>
      <c r="O678" s="49" t="s">
        <v>1919</v>
      </c>
      <c r="P678" s="31"/>
    </row>
    <row r="679" s="16" customFormat="1" ht="114" spans="1:82">
      <c r="A679" s="31" t="s">
        <v>3886</v>
      </c>
      <c r="B679" s="32" t="s">
        <v>228</v>
      </c>
      <c r="C679" s="32" t="s">
        <v>3887</v>
      </c>
      <c r="D679" s="32" t="s">
        <v>3888</v>
      </c>
      <c r="E679" s="32" t="s">
        <v>231</v>
      </c>
      <c r="F679" s="32" t="s">
        <v>3889</v>
      </c>
      <c r="G679" s="31" t="s">
        <v>41</v>
      </c>
      <c r="H679" s="32">
        <v>12.78</v>
      </c>
      <c r="I679" s="32" t="s">
        <v>42</v>
      </c>
      <c r="J679" s="32" t="s">
        <v>3890</v>
      </c>
      <c r="K679" s="32" t="s">
        <v>3846</v>
      </c>
      <c r="L679" s="51" t="s">
        <v>3490</v>
      </c>
      <c r="M679" s="31"/>
      <c r="N679" s="31" t="s">
        <v>33</v>
      </c>
      <c r="O679" s="49" t="s">
        <v>1919</v>
      </c>
      <c r="P679" s="31"/>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c r="BF679" s="14"/>
      <c r="BG679" s="14"/>
      <c r="BH679" s="14"/>
      <c r="BI679" s="14"/>
      <c r="BJ679" s="14"/>
      <c r="BK679" s="14"/>
      <c r="BL679" s="14"/>
      <c r="BM679" s="14"/>
      <c r="BN679" s="14"/>
      <c r="BO679" s="14"/>
      <c r="BP679" s="14"/>
      <c r="BQ679" s="14"/>
      <c r="BR679" s="14"/>
      <c r="BS679" s="14"/>
      <c r="BT679" s="14"/>
      <c r="BU679" s="14"/>
      <c r="BV679" s="14"/>
      <c r="BW679" s="14"/>
      <c r="BX679" s="14"/>
      <c r="BY679" s="14"/>
      <c r="BZ679" s="14"/>
      <c r="CA679" s="14"/>
      <c r="CB679" s="14"/>
      <c r="CC679" s="14"/>
      <c r="CD679" s="14"/>
    </row>
    <row r="680" s="16" customFormat="1" ht="114" spans="1:82">
      <c r="A680" s="31" t="s">
        <v>3891</v>
      </c>
      <c r="B680" s="32" t="s">
        <v>228</v>
      </c>
      <c r="C680" s="32" t="s">
        <v>3892</v>
      </c>
      <c r="D680" s="32" t="s">
        <v>3893</v>
      </c>
      <c r="E680" s="32" t="s">
        <v>231</v>
      </c>
      <c r="F680" s="32" t="s">
        <v>3894</v>
      </c>
      <c r="G680" s="31" t="s">
        <v>41</v>
      </c>
      <c r="H680" s="32">
        <v>14.24</v>
      </c>
      <c r="I680" s="32" t="s">
        <v>42</v>
      </c>
      <c r="J680" s="32" t="s">
        <v>3895</v>
      </c>
      <c r="K680" s="32" t="s">
        <v>3846</v>
      </c>
      <c r="L680" s="51" t="s">
        <v>3490</v>
      </c>
      <c r="M680" s="31"/>
      <c r="N680" s="31" t="s">
        <v>33</v>
      </c>
      <c r="O680" s="49" t="s">
        <v>1919</v>
      </c>
      <c r="P680" s="31"/>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c r="BF680" s="14"/>
      <c r="BG680" s="14"/>
      <c r="BH680" s="14"/>
      <c r="BI680" s="14"/>
      <c r="BJ680" s="14"/>
      <c r="BK680" s="14"/>
      <c r="BL680" s="14"/>
      <c r="BM680" s="14"/>
      <c r="BN680" s="14"/>
      <c r="BO680" s="14"/>
      <c r="BP680" s="14"/>
      <c r="BQ680" s="14"/>
      <c r="BR680" s="14"/>
      <c r="BS680" s="14"/>
      <c r="BT680" s="14"/>
      <c r="BU680" s="14"/>
      <c r="BV680" s="14"/>
      <c r="BW680" s="14"/>
      <c r="BX680" s="14"/>
      <c r="BY680" s="14"/>
      <c r="BZ680" s="14"/>
      <c r="CA680" s="14"/>
      <c r="CB680" s="14"/>
      <c r="CC680" s="14"/>
      <c r="CD680" s="14"/>
    </row>
    <row r="681" s="16" customFormat="1" ht="114" spans="1:82">
      <c r="A681" s="31" t="s">
        <v>3896</v>
      </c>
      <c r="B681" s="32" t="s">
        <v>228</v>
      </c>
      <c r="C681" s="32" t="s">
        <v>3897</v>
      </c>
      <c r="D681" s="32" t="s">
        <v>3898</v>
      </c>
      <c r="E681" s="32" t="s">
        <v>231</v>
      </c>
      <c r="F681" s="32" t="s">
        <v>3899</v>
      </c>
      <c r="G681" s="31" t="s">
        <v>41</v>
      </c>
      <c r="H681" s="32">
        <v>21.9</v>
      </c>
      <c r="I681" s="32" t="s">
        <v>42</v>
      </c>
      <c r="J681" s="32" t="s">
        <v>3900</v>
      </c>
      <c r="K681" s="32" t="s">
        <v>3846</v>
      </c>
      <c r="L681" s="51" t="s">
        <v>3490</v>
      </c>
      <c r="M681" s="31"/>
      <c r="N681" s="31" t="s">
        <v>33</v>
      </c>
      <c r="O681" s="49" t="s">
        <v>1919</v>
      </c>
      <c r="P681" s="31"/>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c r="BB681" s="14"/>
      <c r="BC681" s="14"/>
      <c r="BD681" s="14"/>
      <c r="BE681" s="14"/>
      <c r="BF681" s="14"/>
      <c r="BG681" s="14"/>
      <c r="BH681" s="14"/>
      <c r="BI681" s="14"/>
      <c r="BJ681" s="14"/>
      <c r="BK681" s="14"/>
      <c r="BL681" s="14"/>
      <c r="BM681" s="14"/>
      <c r="BN681" s="14"/>
      <c r="BO681" s="14"/>
      <c r="BP681" s="14"/>
      <c r="BQ681" s="14"/>
      <c r="BR681" s="14"/>
      <c r="BS681" s="14"/>
      <c r="BT681" s="14"/>
      <c r="BU681" s="14"/>
      <c r="BV681" s="14"/>
      <c r="BW681" s="14"/>
      <c r="BX681" s="14"/>
      <c r="BY681" s="14"/>
      <c r="BZ681" s="14"/>
      <c r="CA681" s="14"/>
      <c r="CB681" s="14"/>
      <c r="CC681" s="14"/>
      <c r="CD681" s="14"/>
    </row>
    <row r="682" s="16" customFormat="1" ht="71.25" spans="1:82">
      <c r="A682" s="31" t="s">
        <v>3901</v>
      </c>
      <c r="B682" s="32" t="s">
        <v>139</v>
      </c>
      <c r="C682" s="32" t="s">
        <v>3902</v>
      </c>
      <c r="D682" s="32" t="s">
        <v>3903</v>
      </c>
      <c r="E682" s="32" t="s">
        <v>142</v>
      </c>
      <c r="F682" s="32" t="s">
        <v>3904</v>
      </c>
      <c r="G682" s="31" t="s">
        <v>41</v>
      </c>
      <c r="H682" s="32">
        <v>9.5</v>
      </c>
      <c r="I682" s="32" t="s">
        <v>42</v>
      </c>
      <c r="J682" s="32" t="s">
        <v>3905</v>
      </c>
      <c r="K682" s="32" t="s">
        <v>3846</v>
      </c>
      <c r="L682" s="51" t="s">
        <v>2538</v>
      </c>
      <c r="M682" s="31"/>
      <c r="N682" s="31" t="s">
        <v>33</v>
      </c>
      <c r="O682" s="49" t="s">
        <v>2223</v>
      </c>
      <c r="P682" s="31"/>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c r="BH682" s="14"/>
      <c r="BI682" s="14"/>
      <c r="BJ682" s="14"/>
      <c r="BK682" s="14"/>
      <c r="BL682" s="14"/>
      <c r="BM682" s="14"/>
      <c r="BN682" s="14"/>
      <c r="BO682" s="14"/>
      <c r="BP682" s="14"/>
      <c r="BQ682" s="14"/>
      <c r="BR682" s="14"/>
      <c r="BS682" s="14"/>
      <c r="BT682" s="14"/>
      <c r="BU682" s="14"/>
      <c r="BV682" s="14"/>
      <c r="BW682" s="14"/>
      <c r="BX682" s="14"/>
      <c r="BY682" s="14"/>
      <c r="BZ682" s="14"/>
      <c r="CA682" s="14"/>
      <c r="CB682" s="14"/>
      <c r="CC682" s="14"/>
      <c r="CD682" s="14"/>
    </row>
    <row r="683" s="16" customFormat="1" ht="71.25" spans="1:82">
      <c r="A683" s="31" t="s">
        <v>3906</v>
      </c>
      <c r="B683" s="32" t="s">
        <v>149</v>
      </c>
      <c r="C683" s="32" t="s">
        <v>3907</v>
      </c>
      <c r="D683" s="32" t="s">
        <v>3908</v>
      </c>
      <c r="E683" s="32" t="s">
        <v>152</v>
      </c>
      <c r="F683" s="32" t="s">
        <v>3909</v>
      </c>
      <c r="G683" s="31" t="s">
        <v>41</v>
      </c>
      <c r="H683" s="32">
        <v>13</v>
      </c>
      <c r="I683" s="32" t="s">
        <v>42</v>
      </c>
      <c r="J683" s="32" t="s">
        <v>3910</v>
      </c>
      <c r="K683" s="32" t="s">
        <v>3846</v>
      </c>
      <c r="L683" s="51" t="s">
        <v>2538</v>
      </c>
      <c r="M683" s="31"/>
      <c r="N683" s="31" t="s">
        <v>33</v>
      </c>
      <c r="O683" s="49" t="s">
        <v>2223</v>
      </c>
      <c r="P683" s="31"/>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c r="BX683" s="14"/>
      <c r="BY683" s="14"/>
      <c r="BZ683" s="14"/>
      <c r="CA683" s="14"/>
      <c r="CB683" s="14"/>
      <c r="CC683" s="14"/>
      <c r="CD683" s="14"/>
    </row>
    <row r="684" s="16" customFormat="1" ht="71.25" spans="1:82">
      <c r="A684" s="31" t="s">
        <v>3911</v>
      </c>
      <c r="B684" s="32" t="s">
        <v>149</v>
      </c>
      <c r="C684" s="32" t="s">
        <v>3912</v>
      </c>
      <c r="D684" s="32" t="s">
        <v>3913</v>
      </c>
      <c r="E684" s="32" t="s">
        <v>152</v>
      </c>
      <c r="F684" s="32" t="s">
        <v>3914</v>
      </c>
      <c r="G684" s="31" t="s">
        <v>41</v>
      </c>
      <c r="H684" s="32">
        <v>7</v>
      </c>
      <c r="I684" s="32" t="s">
        <v>42</v>
      </c>
      <c r="J684" s="32" t="s">
        <v>3915</v>
      </c>
      <c r="K684" s="32" t="s">
        <v>3846</v>
      </c>
      <c r="L684" s="51" t="s">
        <v>2538</v>
      </c>
      <c r="M684" s="31"/>
      <c r="N684" s="31" t="s">
        <v>33</v>
      </c>
      <c r="O684" s="49" t="s">
        <v>2223</v>
      </c>
      <c r="P684" s="31"/>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c r="BX684" s="14"/>
      <c r="BY684" s="14"/>
      <c r="BZ684" s="14"/>
      <c r="CA684" s="14"/>
      <c r="CB684" s="14"/>
      <c r="CC684" s="14"/>
      <c r="CD684" s="14"/>
    </row>
    <row r="685" s="16" customFormat="1" ht="71.25" spans="1:82">
      <c r="A685" s="31" t="s">
        <v>3916</v>
      </c>
      <c r="B685" s="32" t="s">
        <v>149</v>
      </c>
      <c r="C685" s="32" t="s">
        <v>3917</v>
      </c>
      <c r="D685" s="32" t="s">
        <v>3918</v>
      </c>
      <c r="E685" s="32" t="s">
        <v>152</v>
      </c>
      <c r="F685" s="32" t="s">
        <v>1369</v>
      </c>
      <c r="G685" s="31" t="s">
        <v>41</v>
      </c>
      <c r="H685" s="32">
        <v>11.4</v>
      </c>
      <c r="I685" s="32" t="s">
        <v>42</v>
      </c>
      <c r="J685" s="32" t="s">
        <v>3919</v>
      </c>
      <c r="K685" s="32" t="s">
        <v>3846</v>
      </c>
      <c r="L685" s="51" t="s">
        <v>2538</v>
      </c>
      <c r="M685" s="31"/>
      <c r="N685" s="31" t="s">
        <v>33</v>
      </c>
      <c r="O685" s="49" t="s">
        <v>2223</v>
      </c>
      <c r="P685" s="31"/>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c r="BB685" s="14"/>
      <c r="BC685" s="14"/>
      <c r="BD685" s="14"/>
      <c r="BE685" s="14"/>
      <c r="BF685" s="14"/>
      <c r="BG685" s="14"/>
      <c r="BH685" s="14"/>
      <c r="BI685" s="14"/>
      <c r="BJ685" s="14"/>
      <c r="BK685" s="14"/>
      <c r="BL685" s="14"/>
      <c r="BM685" s="14"/>
      <c r="BN685" s="14"/>
      <c r="BO685" s="14"/>
      <c r="BP685" s="14"/>
      <c r="BQ685" s="14"/>
      <c r="BR685" s="14"/>
      <c r="BS685" s="14"/>
      <c r="BT685" s="14"/>
      <c r="BU685" s="14"/>
      <c r="BV685" s="14"/>
      <c r="BW685" s="14"/>
      <c r="BX685" s="14"/>
      <c r="BY685" s="14"/>
      <c r="BZ685" s="14"/>
      <c r="CA685" s="14"/>
      <c r="CB685" s="14"/>
      <c r="CC685" s="14"/>
      <c r="CD685" s="14"/>
    </row>
    <row r="686" s="16" customFormat="1" ht="71.25" spans="1:82">
      <c r="A686" s="31" t="s">
        <v>3920</v>
      </c>
      <c r="B686" s="32" t="s">
        <v>149</v>
      </c>
      <c r="C686" s="32" t="s">
        <v>3921</v>
      </c>
      <c r="D686" s="32" t="s">
        <v>3922</v>
      </c>
      <c r="E686" s="32" t="s">
        <v>152</v>
      </c>
      <c r="F686" s="32" t="s">
        <v>153</v>
      </c>
      <c r="G686" s="31" t="s">
        <v>41</v>
      </c>
      <c r="H686" s="32">
        <v>8.1</v>
      </c>
      <c r="I686" s="32" t="s">
        <v>42</v>
      </c>
      <c r="J686" s="32" t="s">
        <v>3923</v>
      </c>
      <c r="K686" s="32" t="s">
        <v>3846</v>
      </c>
      <c r="L686" s="51" t="s">
        <v>2538</v>
      </c>
      <c r="M686" s="31"/>
      <c r="N686" s="31" t="s">
        <v>33</v>
      </c>
      <c r="O686" s="49" t="s">
        <v>2223</v>
      </c>
      <c r="P686" s="31"/>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c r="BF686" s="14"/>
      <c r="BG686" s="14"/>
      <c r="BH686" s="14"/>
      <c r="BI686" s="14"/>
      <c r="BJ686" s="14"/>
      <c r="BK686" s="14"/>
      <c r="BL686" s="14"/>
      <c r="BM686" s="14"/>
      <c r="BN686" s="14"/>
      <c r="BO686" s="14"/>
      <c r="BP686" s="14"/>
      <c r="BQ686" s="14"/>
      <c r="BR686" s="14"/>
      <c r="BS686" s="14"/>
      <c r="BT686" s="14"/>
      <c r="BU686" s="14"/>
      <c r="BV686" s="14"/>
      <c r="BW686" s="14"/>
      <c r="BX686" s="14"/>
      <c r="BY686" s="14"/>
      <c r="BZ686" s="14"/>
      <c r="CA686" s="14"/>
      <c r="CB686" s="14"/>
      <c r="CC686" s="14"/>
      <c r="CD686" s="14"/>
    </row>
    <row r="687" s="16" customFormat="1" ht="71.25" spans="1:82">
      <c r="A687" s="31" t="s">
        <v>3924</v>
      </c>
      <c r="B687" s="32" t="s">
        <v>149</v>
      </c>
      <c r="C687" s="32" t="s">
        <v>3925</v>
      </c>
      <c r="D687" s="32" t="s">
        <v>3926</v>
      </c>
      <c r="E687" s="32" t="s">
        <v>152</v>
      </c>
      <c r="F687" s="32" t="s">
        <v>3927</v>
      </c>
      <c r="G687" s="31" t="s">
        <v>41</v>
      </c>
      <c r="H687" s="32">
        <v>7</v>
      </c>
      <c r="I687" s="32" t="s">
        <v>42</v>
      </c>
      <c r="J687" s="32" t="s">
        <v>3928</v>
      </c>
      <c r="K687" s="32" t="s">
        <v>3846</v>
      </c>
      <c r="L687" s="51" t="s">
        <v>2538</v>
      </c>
      <c r="M687" s="31"/>
      <c r="N687" s="31" t="s">
        <v>33</v>
      </c>
      <c r="O687" s="49" t="s">
        <v>2223</v>
      </c>
      <c r="P687" s="31"/>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c r="BB687" s="14"/>
      <c r="BC687" s="14"/>
      <c r="BD687" s="14"/>
      <c r="BE687" s="14"/>
      <c r="BF687" s="14"/>
      <c r="BG687" s="14"/>
      <c r="BH687" s="14"/>
      <c r="BI687" s="14"/>
      <c r="BJ687" s="14"/>
      <c r="BK687" s="14"/>
      <c r="BL687" s="14"/>
      <c r="BM687" s="14"/>
      <c r="BN687" s="14"/>
      <c r="BO687" s="14"/>
      <c r="BP687" s="14"/>
      <c r="BQ687" s="14"/>
      <c r="BR687" s="14"/>
      <c r="BS687" s="14"/>
      <c r="BT687" s="14"/>
      <c r="BU687" s="14"/>
      <c r="BV687" s="14"/>
      <c r="BW687" s="14"/>
      <c r="BX687" s="14"/>
      <c r="BY687" s="14"/>
      <c r="BZ687" s="14"/>
      <c r="CA687" s="14"/>
      <c r="CB687" s="14"/>
      <c r="CC687" s="14"/>
      <c r="CD687" s="14"/>
    </row>
    <row r="688" s="16" customFormat="1" ht="71.25" spans="1:82">
      <c r="A688" s="31" t="s">
        <v>3929</v>
      </c>
      <c r="B688" s="32" t="s">
        <v>149</v>
      </c>
      <c r="C688" s="32" t="s">
        <v>3930</v>
      </c>
      <c r="D688" s="32" t="s">
        <v>3931</v>
      </c>
      <c r="E688" s="32" t="s">
        <v>152</v>
      </c>
      <c r="F688" s="32" t="s">
        <v>3932</v>
      </c>
      <c r="G688" s="31" t="s">
        <v>41</v>
      </c>
      <c r="H688" s="32">
        <v>8.3</v>
      </c>
      <c r="I688" s="32" t="s">
        <v>42</v>
      </c>
      <c r="J688" s="32" t="s">
        <v>3933</v>
      </c>
      <c r="K688" s="32" t="s">
        <v>3846</v>
      </c>
      <c r="L688" s="51" t="s">
        <v>2538</v>
      </c>
      <c r="M688" s="31"/>
      <c r="N688" s="31" t="s">
        <v>33</v>
      </c>
      <c r="O688" s="49" t="s">
        <v>2223</v>
      </c>
      <c r="P688" s="31"/>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c r="BF688" s="14"/>
      <c r="BG688" s="14"/>
      <c r="BH688" s="14"/>
      <c r="BI688" s="14"/>
      <c r="BJ688" s="14"/>
      <c r="BK688" s="14"/>
      <c r="BL688" s="14"/>
      <c r="BM688" s="14"/>
      <c r="BN688" s="14"/>
      <c r="BO688" s="14"/>
      <c r="BP688" s="14"/>
      <c r="BQ688" s="14"/>
      <c r="BR688" s="14"/>
      <c r="BS688" s="14"/>
      <c r="BT688" s="14"/>
      <c r="BU688" s="14"/>
      <c r="BV688" s="14"/>
      <c r="BW688" s="14"/>
      <c r="BX688" s="14"/>
      <c r="BY688" s="14"/>
      <c r="BZ688" s="14"/>
      <c r="CA688" s="14"/>
      <c r="CB688" s="14"/>
      <c r="CC688" s="14"/>
      <c r="CD688" s="14"/>
    </row>
    <row r="689" s="16" customFormat="1" ht="71.25" spans="1:82">
      <c r="A689" s="31" t="s">
        <v>3934</v>
      </c>
      <c r="B689" s="32" t="s">
        <v>149</v>
      </c>
      <c r="C689" s="32" t="s">
        <v>3935</v>
      </c>
      <c r="D689" s="32" t="s">
        <v>3936</v>
      </c>
      <c r="E689" s="32" t="s">
        <v>152</v>
      </c>
      <c r="F689" s="32" t="s">
        <v>3344</v>
      </c>
      <c r="G689" s="31" t="s">
        <v>41</v>
      </c>
      <c r="H689" s="32">
        <v>11.7</v>
      </c>
      <c r="I689" s="32" t="s">
        <v>42</v>
      </c>
      <c r="J689" s="32" t="s">
        <v>3937</v>
      </c>
      <c r="K689" s="32" t="s">
        <v>3846</v>
      </c>
      <c r="L689" s="51" t="s">
        <v>2538</v>
      </c>
      <c r="M689" s="31"/>
      <c r="N689" s="31" t="s">
        <v>33</v>
      </c>
      <c r="O689" s="49" t="s">
        <v>2223</v>
      </c>
      <c r="P689" s="31"/>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c r="BF689" s="14"/>
      <c r="BG689" s="14"/>
      <c r="BH689" s="14"/>
      <c r="BI689" s="14"/>
      <c r="BJ689" s="14"/>
      <c r="BK689" s="14"/>
      <c r="BL689" s="14"/>
      <c r="BM689" s="14"/>
      <c r="BN689" s="14"/>
      <c r="BO689" s="14"/>
      <c r="BP689" s="14"/>
      <c r="BQ689" s="14"/>
      <c r="BR689" s="14"/>
      <c r="BS689" s="14"/>
      <c r="BT689" s="14"/>
      <c r="BU689" s="14"/>
      <c r="BV689" s="14"/>
      <c r="BW689" s="14"/>
      <c r="BX689" s="14"/>
      <c r="BY689" s="14"/>
      <c r="BZ689" s="14"/>
      <c r="CA689" s="14"/>
      <c r="CB689" s="14"/>
      <c r="CC689" s="14"/>
      <c r="CD689" s="14"/>
    </row>
    <row r="690" s="16" customFormat="1" ht="128.25" spans="1:82">
      <c r="A690" s="31" t="s">
        <v>3938</v>
      </c>
      <c r="B690" s="32" t="s">
        <v>3939</v>
      </c>
      <c r="C690" s="32" t="s">
        <v>3940</v>
      </c>
      <c r="D690" s="32" t="s">
        <v>3941</v>
      </c>
      <c r="E690" s="32" t="s">
        <v>3942</v>
      </c>
      <c r="F690" s="32" t="s">
        <v>3943</v>
      </c>
      <c r="G690" s="31" t="s">
        <v>41</v>
      </c>
      <c r="H690" s="32">
        <v>51.6</v>
      </c>
      <c r="I690" s="32" t="s">
        <v>42</v>
      </c>
      <c r="J690" s="32" t="s">
        <v>3944</v>
      </c>
      <c r="K690" s="32" t="s">
        <v>3846</v>
      </c>
      <c r="L690" s="51" t="s">
        <v>3945</v>
      </c>
      <c r="M690" s="31"/>
      <c r="N690" s="31" t="s">
        <v>33</v>
      </c>
      <c r="O690" s="49" t="s">
        <v>1679</v>
      </c>
      <c r="P690" s="31"/>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c r="BF690" s="14"/>
      <c r="BG690" s="14"/>
      <c r="BH690" s="14"/>
      <c r="BI690" s="14"/>
      <c r="BJ690" s="14"/>
      <c r="BK690" s="14"/>
      <c r="BL690" s="14"/>
      <c r="BM690" s="14"/>
      <c r="BN690" s="14"/>
      <c r="BO690" s="14"/>
      <c r="BP690" s="14"/>
      <c r="BQ690" s="14"/>
      <c r="BR690" s="14"/>
      <c r="BS690" s="14"/>
      <c r="BT690" s="14"/>
      <c r="BU690" s="14"/>
      <c r="BV690" s="14"/>
      <c r="BW690" s="14"/>
      <c r="BX690" s="14"/>
      <c r="BY690" s="14"/>
      <c r="BZ690" s="14"/>
      <c r="CA690" s="14"/>
      <c r="CB690" s="14"/>
      <c r="CC690" s="14"/>
      <c r="CD690" s="14"/>
    </row>
    <row r="691" s="16" customFormat="1" ht="71.25" spans="1:82">
      <c r="A691" s="31" t="s">
        <v>3946</v>
      </c>
      <c r="B691" s="32" t="s">
        <v>3947</v>
      </c>
      <c r="C691" s="32" t="s">
        <v>3948</v>
      </c>
      <c r="D691" s="32" t="s">
        <v>3949</v>
      </c>
      <c r="E691" s="32" t="s">
        <v>3950</v>
      </c>
      <c r="F691" s="32" t="s">
        <v>3951</v>
      </c>
      <c r="G691" s="31" t="s">
        <v>1568</v>
      </c>
      <c r="H691" s="32">
        <v>35000</v>
      </c>
      <c r="I691" s="32" t="s">
        <v>28</v>
      </c>
      <c r="J691" s="32" t="s">
        <v>3952</v>
      </c>
      <c r="K691" s="32" t="s">
        <v>3846</v>
      </c>
      <c r="L691" s="51" t="s">
        <v>3953</v>
      </c>
      <c r="M691" s="31"/>
      <c r="N691" s="31" t="s">
        <v>1689</v>
      </c>
      <c r="O691" s="49" t="s">
        <v>3954</v>
      </c>
      <c r="P691" s="31"/>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c r="BF691" s="14"/>
      <c r="BG691" s="14"/>
      <c r="BH691" s="14"/>
      <c r="BI691" s="14"/>
      <c r="BJ691" s="14"/>
      <c r="BK691" s="14"/>
      <c r="BL691" s="14"/>
      <c r="BM691" s="14"/>
      <c r="BN691" s="14"/>
      <c r="BO691" s="14"/>
      <c r="BP691" s="14"/>
      <c r="BQ691" s="14"/>
      <c r="BR691" s="14"/>
      <c r="BS691" s="14"/>
      <c r="BT691" s="14"/>
      <c r="BU691" s="14"/>
      <c r="BV691" s="14"/>
      <c r="BW691" s="14"/>
      <c r="BX691" s="14"/>
      <c r="BY691" s="14"/>
      <c r="BZ691" s="14"/>
      <c r="CA691" s="14"/>
      <c r="CB691" s="14"/>
      <c r="CC691" s="14"/>
      <c r="CD691" s="14"/>
    </row>
    <row r="692" s="16" customFormat="1" ht="85.5" spans="1:82">
      <c r="A692" s="31" t="s">
        <v>3955</v>
      </c>
      <c r="B692" s="32" t="s">
        <v>3939</v>
      </c>
      <c r="C692" s="32" t="s">
        <v>3956</v>
      </c>
      <c r="D692" s="32" t="s">
        <v>3957</v>
      </c>
      <c r="E692" s="32" t="s">
        <v>3942</v>
      </c>
      <c r="F692" s="32" t="s">
        <v>3958</v>
      </c>
      <c r="G692" s="31" t="s">
        <v>41</v>
      </c>
      <c r="H692" s="32">
        <v>64.5</v>
      </c>
      <c r="I692" s="32" t="s">
        <v>42</v>
      </c>
      <c r="J692" s="32" t="s">
        <v>3959</v>
      </c>
      <c r="K692" s="32" t="s">
        <v>3960</v>
      </c>
      <c r="L692" s="51" t="s">
        <v>3945</v>
      </c>
      <c r="M692" s="31"/>
      <c r="N692" s="31" t="s">
        <v>33</v>
      </c>
      <c r="O692" s="49" t="s">
        <v>1679</v>
      </c>
      <c r="P692" s="31"/>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c r="BF692" s="14"/>
      <c r="BG692" s="14"/>
      <c r="BH692" s="14"/>
      <c r="BI692" s="14"/>
      <c r="BJ692" s="14"/>
      <c r="BK692" s="14"/>
      <c r="BL692" s="14"/>
      <c r="BM692" s="14"/>
      <c r="BN692" s="14"/>
      <c r="BO692" s="14"/>
      <c r="BP692" s="14"/>
      <c r="BQ692" s="14"/>
      <c r="BR692" s="14"/>
      <c r="BS692" s="14"/>
      <c r="BT692" s="14"/>
      <c r="BU692" s="14"/>
      <c r="BV692" s="14"/>
      <c r="BW692" s="14"/>
      <c r="BX692" s="14"/>
      <c r="BY692" s="14"/>
      <c r="BZ692" s="14"/>
      <c r="CA692" s="14"/>
      <c r="CB692" s="14"/>
      <c r="CC692" s="14"/>
      <c r="CD692" s="14"/>
    </row>
    <row r="693" s="16" customFormat="1" ht="71.25" spans="1:82">
      <c r="A693" s="31" t="s">
        <v>3961</v>
      </c>
      <c r="B693" s="32" t="s">
        <v>3962</v>
      </c>
      <c r="C693" s="32" t="s">
        <v>3963</v>
      </c>
      <c r="D693" s="32" t="s">
        <v>3964</v>
      </c>
      <c r="E693" s="32" t="s">
        <v>3965</v>
      </c>
      <c r="F693" s="32" t="s">
        <v>3966</v>
      </c>
      <c r="G693" s="31" t="s">
        <v>41</v>
      </c>
      <c r="H693" s="32">
        <v>100</v>
      </c>
      <c r="I693" s="32" t="s">
        <v>28</v>
      </c>
      <c r="J693" s="32" t="s">
        <v>3967</v>
      </c>
      <c r="K693" s="32" t="s">
        <v>3960</v>
      </c>
      <c r="L693" s="51" t="s">
        <v>3968</v>
      </c>
      <c r="M693" s="31"/>
      <c r="N693" s="31" t="s">
        <v>199</v>
      </c>
      <c r="O693" s="49" t="s">
        <v>3969</v>
      </c>
      <c r="P693" s="31"/>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c r="BX693" s="14"/>
      <c r="BY693" s="14"/>
      <c r="BZ693" s="14"/>
      <c r="CA693" s="14"/>
      <c r="CB693" s="14"/>
      <c r="CC693" s="14"/>
      <c r="CD693" s="14"/>
    </row>
    <row r="694" s="16" customFormat="1" ht="71.25" spans="1:82">
      <c r="A694" s="31" t="s">
        <v>3970</v>
      </c>
      <c r="B694" s="32" t="s">
        <v>176</v>
      </c>
      <c r="C694" s="32" t="s">
        <v>3971</v>
      </c>
      <c r="D694" s="32" t="s">
        <v>3972</v>
      </c>
      <c r="E694" s="32" t="s">
        <v>2207</v>
      </c>
      <c r="F694" s="32" t="s">
        <v>1258</v>
      </c>
      <c r="G694" s="31" t="s">
        <v>41</v>
      </c>
      <c r="H694" s="32">
        <v>7.94</v>
      </c>
      <c r="I694" s="32" t="s">
        <v>42</v>
      </c>
      <c r="J694" s="32" t="s">
        <v>3973</v>
      </c>
      <c r="K694" s="32" t="s">
        <v>3960</v>
      </c>
      <c r="L694" s="51" t="s">
        <v>3431</v>
      </c>
      <c r="M694" s="31"/>
      <c r="N694" s="31" t="s">
        <v>33</v>
      </c>
      <c r="O694" s="49" t="s">
        <v>1679</v>
      </c>
      <c r="P694" s="31"/>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c r="BF694" s="14"/>
      <c r="BG694" s="14"/>
      <c r="BH694" s="14"/>
      <c r="BI694" s="14"/>
      <c r="BJ694" s="14"/>
      <c r="BK694" s="14"/>
      <c r="BL694" s="14"/>
      <c r="BM694" s="14"/>
      <c r="BN694" s="14"/>
      <c r="BO694" s="14"/>
      <c r="BP694" s="14"/>
      <c r="BQ694" s="14"/>
      <c r="BR694" s="14"/>
      <c r="BS694" s="14"/>
      <c r="BT694" s="14"/>
      <c r="BU694" s="14"/>
      <c r="BV694" s="14"/>
      <c r="BW694" s="14"/>
      <c r="BX694" s="14"/>
      <c r="BY694" s="14"/>
      <c r="BZ694" s="14"/>
      <c r="CA694" s="14"/>
      <c r="CB694" s="14"/>
      <c r="CC694" s="14"/>
      <c r="CD694" s="14"/>
    </row>
    <row r="695" s="16" customFormat="1" ht="85.5" spans="1:82">
      <c r="A695" s="31" t="s">
        <v>3974</v>
      </c>
      <c r="B695" s="32" t="s">
        <v>36</v>
      </c>
      <c r="C695" s="32" t="s">
        <v>3975</v>
      </c>
      <c r="D695" s="32" t="s">
        <v>3976</v>
      </c>
      <c r="E695" s="32" t="s">
        <v>39</v>
      </c>
      <c r="F695" s="32" t="s">
        <v>3977</v>
      </c>
      <c r="G695" s="31" t="s">
        <v>41</v>
      </c>
      <c r="H695" s="32">
        <v>10</v>
      </c>
      <c r="I695" s="32" t="s">
        <v>42</v>
      </c>
      <c r="J695" s="32" t="s">
        <v>3978</v>
      </c>
      <c r="K695" s="32" t="s">
        <v>3960</v>
      </c>
      <c r="L695" s="51" t="s">
        <v>3594</v>
      </c>
      <c r="M695" s="31"/>
      <c r="N695" s="31" t="s">
        <v>33</v>
      </c>
      <c r="O695" s="49" t="s">
        <v>2223</v>
      </c>
      <c r="P695" s="31"/>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c r="BL695" s="14"/>
      <c r="BM695" s="14"/>
      <c r="BN695" s="14"/>
      <c r="BO695" s="14"/>
      <c r="BP695" s="14"/>
      <c r="BQ695" s="14"/>
      <c r="BR695" s="14"/>
      <c r="BS695" s="14"/>
      <c r="BT695" s="14"/>
      <c r="BU695" s="14"/>
      <c r="BV695" s="14"/>
      <c r="BW695" s="14"/>
      <c r="BX695" s="14"/>
      <c r="BY695" s="14"/>
      <c r="BZ695" s="14"/>
      <c r="CA695" s="14"/>
      <c r="CB695" s="14"/>
      <c r="CC695" s="14"/>
      <c r="CD695" s="14"/>
    </row>
    <row r="696" s="16" customFormat="1" ht="128.25" spans="1:82">
      <c r="A696" s="31" t="s">
        <v>3979</v>
      </c>
      <c r="B696" s="32" t="s">
        <v>3980</v>
      </c>
      <c r="C696" s="32" t="s">
        <v>3981</v>
      </c>
      <c r="D696" s="32" t="s">
        <v>3982</v>
      </c>
      <c r="E696" s="32" t="s">
        <v>3980</v>
      </c>
      <c r="F696" s="32" t="s">
        <v>3983</v>
      </c>
      <c r="G696" s="31" t="s">
        <v>41</v>
      </c>
      <c r="H696" s="32">
        <v>4.98</v>
      </c>
      <c r="I696" s="32" t="s">
        <v>42</v>
      </c>
      <c r="J696" s="32" t="s">
        <v>3984</v>
      </c>
      <c r="K696" s="32" t="s">
        <v>3960</v>
      </c>
      <c r="L696" s="51" t="s">
        <v>3985</v>
      </c>
      <c r="M696" s="31"/>
      <c r="N696" s="31" t="s">
        <v>418</v>
      </c>
      <c r="O696" s="49" t="s">
        <v>1919</v>
      </c>
      <c r="P696" s="31"/>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c r="BM696" s="14"/>
      <c r="BN696" s="14"/>
      <c r="BO696" s="14"/>
      <c r="BP696" s="14"/>
      <c r="BQ696" s="14"/>
      <c r="BR696" s="14"/>
      <c r="BS696" s="14"/>
      <c r="BT696" s="14"/>
      <c r="BU696" s="14"/>
      <c r="BV696" s="14"/>
      <c r="BW696" s="14"/>
      <c r="BX696" s="14"/>
      <c r="BY696" s="14"/>
      <c r="BZ696" s="14"/>
      <c r="CA696" s="14"/>
      <c r="CB696" s="14"/>
      <c r="CC696" s="14"/>
      <c r="CD696" s="14"/>
    </row>
    <row r="697" ht="57" spans="1:82">
      <c r="A697" s="31" t="s">
        <v>3986</v>
      </c>
      <c r="B697" s="32" t="s">
        <v>3987</v>
      </c>
      <c r="C697" s="32" t="s">
        <v>3988</v>
      </c>
      <c r="D697" s="32" t="s">
        <v>38</v>
      </c>
      <c r="E697" s="32" t="s">
        <v>3987</v>
      </c>
      <c r="F697" s="32" t="s">
        <v>40</v>
      </c>
      <c r="G697" s="31" t="s">
        <v>41</v>
      </c>
      <c r="H697" s="32">
        <v>12</v>
      </c>
      <c r="I697" s="32" t="s">
        <v>42</v>
      </c>
      <c r="J697" s="32" t="s">
        <v>3989</v>
      </c>
      <c r="K697" s="32" t="s">
        <v>3960</v>
      </c>
      <c r="L697" s="51" t="s">
        <v>3990</v>
      </c>
      <c r="M697" s="31"/>
      <c r="N697" s="31" t="s">
        <v>418</v>
      </c>
      <c r="O697" s="49" t="s">
        <v>2223</v>
      </c>
      <c r="P697" s="31"/>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c r="BL697" s="14"/>
      <c r="BM697" s="14"/>
      <c r="BN697" s="14"/>
      <c r="BO697" s="14"/>
      <c r="BP697" s="14"/>
      <c r="BQ697" s="14"/>
      <c r="BR697" s="14"/>
      <c r="BS697" s="14"/>
      <c r="BT697" s="14"/>
      <c r="BU697" s="14"/>
      <c r="BV697" s="14"/>
      <c r="BW697" s="14"/>
      <c r="BX697" s="14"/>
      <c r="BY697" s="14"/>
      <c r="BZ697" s="14"/>
      <c r="CA697" s="14"/>
      <c r="CB697" s="14"/>
      <c r="CC697" s="14"/>
      <c r="CD697" s="14"/>
    </row>
    <row r="698" ht="71.25" spans="1:82">
      <c r="A698" s="31" t="s">
        <v>3991</v>
      </c>
      <c r="B698" s="32" t="s">
        <v>139</v>
      </c>
      <c r="C698" s="32" t="s">
        <v>3992</v>
      </c>
      <c r="D698" s="32" t="s">
        <v>3993</v>
      </c>
      <c r="E698" s="32" t="s">
        <v>142</v>
      </c>
      <c r="F698" s="32" t="s">
        <v>3994</v>
      </c>
      <c r="G698" s="31" t="s">
        <v>41</v>
      </c>
      <c r="H698" s="32">
        <v>10.8</v>
      </c>
      <c r="I698" s="32" t="s">
        <v>42</v>
      </c>
      <c r="J698" s="32" t="s">
        <v>3995</v>
      </c>
      <c r="K698" s="32" t="s">
        <v>3960</v>
      </c>
      <c r="L698" s="51" t="s">
        <v>2538</v>
      </c>
      <c r="M698" s="31"/>
      <c r="N698" s="31" t="s">
        <v>33</v>
      </c>
      <c r="O698" s="49" t="s">
        <v>2223</v>
      </c>
      <c r="P698" s="31"/>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c r="BF698" s="14"/>
      <c r="BG698" s="14"/>
      <c r="BH698" s="14"/>
      <c r="BI698" s="14"/>
      <c r="BJ698" s="14"/>
      <c r="BK698" s="14"/>
      <c r="BL698" s="14"/>
      <c r="BM698" s="14"/>
      <c r="BN698" s="14"/>
      <c r="BO698" s="14"/>
      <c r="BP698" s="14"/>
      <c r="BQ698" s="14"/>
      <c r="BR698" s="14"/>
      <c r="BS698" s="14"/>
      <c r="BT698" s="14"/>
      <c r="BU698" s="14"/>
      <c r="BV698" s="14"/>
      <c r="BW698" s="14"/>
      <c r="BX698" s="14"/>
      <c r="BY698" s="14"/>
      <c r="BZ698" s="14"/>
      <c r="CA698" s="14"/>
      <c r="CB698" s="14"/>
      <c r="CC698" s="14"/>
      <c r="CD698" s="14"/>
    </row>
    <row r="699" ht="71.25" spans="1:82">
      <c r="A699" s="31" t="s">
        <v>3996</v>
      </c>
      <c r="B699" s="32" t="s">
        <v>176</v>
      </c>
      <c r="C699" s="32" t="s">
        <v>3997</v>
      </c>
      <c r="D699" s="32" t="s">
        <v>3998</v>
      </c>
      <c r="E699" s="32" t="s">
        <v>2207</v>
      </c>
      <c r="F699" s="32" t="s">
        <v>3999</v>
      </c>
      <c r="G699" s="31" t="s">
        <v>41</v>
      </c>
      <c r="H699" s="32">
        <v>12.64</v>
      </c>
      <c r="I699" s="32" t="s">
        <v>42</v>
      </c>
      <c r="J699" s="32" t="s">
        <v>4000</v>
      </c>
      <c r="K699" s="32" t="s">
        <v>4001</v>
      </c>
      <c r="L699" s="51" t="s">
        <v>3431</v>
      </c>
      <c r="M699" s="31"/>
      <c r="N699" s="31" t="s">
        <v>33</v>
      </c>
      <c r="O699" s="49" t="s">
        <v>1679</v>
      </c>
      <c r="P699" s="31"/>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c r="BB699" s="14"/>
      <c r="BC699" s="14"/>
      <c r="BD699" s="14"/>
      <c r="BE699" s="14"/>
      <c r="BF699" s="14"/>
      <c r="BG699" s="14"/>
      <c r="BH699" s="14"/>
      <c r="BI699" s="14"/>
      <c r="BJ699" s="14"/>
      <c r="BK699" s="14"/>
      <c r="BL699" s="14"/>
      <c r="BM699" s="14"/>
      <c r="BN699" s="14"/>
      <c r="BO699" s="14"/>
      <c r="BP699" s="14"/>
      <c r="BQ699" s="14"/>
      <c r="BR699" s="14"/>
      <c r="BS699" s="14"/>
      <c r="BT699" s="14"/>
      <c r="BU699" s="14"/>
      <c r="BV699" s="14"/>
      <c r="BW699" s="14"/>
      <c r="BX699" s="14"/>
      <c r="BY699" s="14"/>
      <c r="BZ699" s="14"/>
      <c r="CA699" s="14"/>
      <c r="CB699" s="14"/>
      <c r="CC699" s="14"/>
      <c r="CD699" s="14"/>
    </row>
    <row r="700" ht="71.25" spans="1:82">
      <c r="A700" s="31" t="s">
        <v>4002</v>
      </c>
      <c r="B700" s="32" t="s">
        <v>4003</v>
      </c>
      <c r="C700" s="32" t="s">
        <v>4004</v>
      </c>
      <c r="D700" s="32" t="s">
        <v>4005</v>
      </c>
      <c r="E700" s="32" t="s">
        <v>4003</v>
      </c>
      <c r="F700" s="32" t="s">
        <v>4006</v>
      </c>
      <c r="G700" s="31" t="s">
        <v>41</v>
      </c>
      <c r="H700" s="32">
        <v>12.8</v>
      </c>
      <c r="I700" s="32" t="s">
        <v>42</v>
      </c>
      <c r="J700" s="32" t="s">
        <v>4007</v>
      </c>
      <c r="K700" s="32" t="s">
        <v>4001</v>
      </c>
      <c r="L700" s="51" t="s">
        <v>4008</v>
      </c>
      <c r="M700" s="31"/>
      <c r="N700" s="31" t="s">
        <v>418</v>
      </c>
      <c r="O700" s="49" t="s">
        <v>2223</v>
      </c>
      <c r="P700" s="31"/>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c r="BB700" s="14"/>
      <c r="BC700" s="14"/>
      <c r="BD700" s="14"/>
      <c r="BE700" s="14"/>
      <c r="BF700" s="14"/>
      <c r="BG700" s="14"/>
      <c r="BH700" s="14"/>
      <c r="BI700" s="14"/>
      <c r="BJ700" s="14"/>
      <c r="BK700" s="14"/>
      <c r="BL700" s="14"/>
      <c r="BM700" s="14"/>
      <c r="BN700" s="14"/>
      <c r="BO700" s="14"/>
      <c r="BP700" s="14"/>
      <c r="BQ700" s="14"/>
      <c r="BR700" s="14"/>
      <c r="BS700" s="14"/>
      <c r="BT700" s="14"/>
      <c r="BU700" s="14"/>
      <c r="BV700" s="14"/>
      <c r="BW700" s="14"/>
      <c r="BX700" s="14"/>
      <c r="BY700" s="14"/>
      <c r="BZ700" s="14"/>
      <c r="CA700" s="14"/>
      <c r="CB700" s="14"/>
      <c r="CC700" s="14"/>
      <c r="CD700" s="14"/>
    </row>
    <row r="701" ht="71.25" spans="1:82">
      <c r="A701" s="31" t="s">
        <v>4009</v>
      </c>
      <c r="B701" s="32" t="s">
        <v>4010</v>
      </c>
      <c r="C701" s="32" t="s">
        <v>4011</v>
      </c>
      <c r="D701" s="32" t="s">
        <v>4012</v>
      </c>
      <c r="E701" s="32" t="s">
        <v>4013</v>
      </c>
      <c r="F701" s="32" t="s">
        <v>4014</v>
      </c>
      <c r="G701" s="31" t="s">
        <v>41</v>
      </c>
      <c r="H701" s="32">
        <v>13.5</v>
      </c>
      <c r="I701" s="32" t="s">
        <v>42</v>
      </c>
      <c r="J701" s="32" t="s">
        <v>4015</v>
      </c>
      <c r="K701" s="32" t="s">
        <v>4001</v>
      </c>
      <c r="L701" s="51" t="s">
        <v>4016</v>
      </c>
      <c r="M701" s="31"/>
      <c r="N701" s="31" t="s">
        <v>33</v>
      </c>
      <c r="O701" s="49" t="s">
        <v>2223</v>
      </c>
      <c r="P701" s="31"/>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c r="BB701" s="14"/>
      <c r="BC701" s="14"/>
      <c r="BD701" s="14"/>
      <c r="BE701" s="14"/>
      <c r="BF701" s="14"/>
      <c r="BG701" s="14"/>
      <c r="BH701" s="14"/>
      <c r="BI701" s="14"/>
      <c r="BJ701" s="14"/>
      <c r="BK701" s="14"/>
      <c r="BL701" s="14"/>
      <c r="BM701" s="14"/>
      <c r="BN701" s="14"/>
      <c r="BO701" s="14"/>
      <c r="BP701" s="14"/>
      <c r="BQ701" s="14"/>
      <c r="BR701" s="14"/>
      <c r="BS701" s="14"/>
      <c r="BT701" s="14"/>
      <c r="BU701" s="14"/>
      <c r="BV701" s="14"/>
      <c r="BW701" s="14"/>
      <c r="BX701" s="14"/>
      <c r="BY701" s="14"/>
      <c r="BZ701" s="14"/>
      <c r="CA701" s="14"/>
      <c r="CB701" s="14"/>
      <c r="CC701" s="14"/>
      <c r="CD701" s="14"/>
    </row>
    <row r="702" ht="85.5" spans="1:82">
      <c r="A702" s="31" t="s">
        <v>4017</v>
      </c>
      <c r="B702" s="32" t="s">
        <v>228</v>
      </c>
      <c r="C702" s="32" t="s">
        <v>4018</v>
      </c>
      <c r="D702" s="32" t="s">
        <v>4019</v>
      </c>
      <c r="E702" s="32" t="s">
        <v>231</v>
      </c>
      <c r="F702" s="32" t="s">
        <v>4020</v>
      </c>
      <c r="G702" s="31" t="s">
        <v>41</v>
      </c>
      <c r="H702" s="32">
        <v>15.7</v>
      </c>
      <c r="I702" s="32" t="s">
        <v>42</v>
      </c>
      <c r="J702" s="32" t="s">
        <v>4021</v>
      </c>
      <c r="K702" s="32" t="s">
        <v>4022</v>
      </c>
      <c r="L702" s="51" t="s">
        <v>3779</v>
      </c>
      <c r="M702" s="31"/>
      <c r="N702" s="31" t="s">
        <v>33</v>
      </c>
      <c r="O702" s="49" t="s">
        <v>2223</v>
      </c>
      <c r="P702" s="31"/>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c r="BB702" s="14"/>
      <c r="BC702" s="14"/>
      <c r="BD702" s="14"/>
      <c r="BE702" s="14"/>
      <c r="BF702" s="14"/>
      <c r="BG702" s="14"/>
      <c r="BH702" s="14"/>
      <c r="BI702" s="14"/>
      <c r="BJ702" s="14"/>
      <c r="BK702" s="14"/>
      <c r="BL702" s="14"/>
      <c r="BM702" s="14"/>
      <c r="BN702" s="14"/>
      <c r="BO702" s="14"/>
      <c r="BP702" s="14"/>
      <c r="BQ702" s="14"/>
      <c r="BR702" s="14"/>
      <c r="BS702" s="14"/>
      <c r="BT702" s="14"/>
      <c r="BU702" s="14"/>
      <c r="BV702" s="14"/>
      <c r="BW702" s="14"/>
      <c r="BX702" s="14"/>
      <c r="BY702" s="14"/>
      <c r="BZ702" s="14"/>
      <c r="CA702" s="14"/>
      <c r="CB702" s="14"/>
      <c r="CC702" s="14"/>
      <c r="CD702" s="14"/>
    </row>
    <row r="703" ht="85.5" spans="1:82">
      <c r="A703" s="31" t="s">
        <v>4023</v>
      </c>
      <c r="B703" s="32" t="s">
        <v>3414</v>
      </c>
      <c r="C703" s="32" t="s">
        <v>4024</v>
      </c>
      <c r="D703" s="32" t="s">
        <v>4025</v>
      </c>
      <c r="E703" s="32" t="s">
        <v>3417</v>
      </c>
      <c r="F703" s="32" t="s">
        <v>4026</v>
      </c>
      <c r="G703" s="31" t="s">
        <v>41</v>
      </c>
      <c r="H703" s="32">
        <v>8.5</v>
      </c>
      <c r="I703" s="32" t="s">
        <v>42</v>
      </c>
      <c r="J703" s="32" t="s">
        <v>4027</v>
      </c>
      <c r="K703" s="32" t="s">
        <v>4022</v>
      </c>
      <c r="L703" s="51" t="s">
        <v>3463</v>
      </c>
      <c r="M703" s="31"/>
      <c r="N703" s="31" t="s">
        <v>33</v>
      </c>
      <c r="O703" s="49" t="s">
        <v>2223</v>
      </c>
      <c r="P703" s="31"/>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c r="BB703" s="14"/>
      <c r="BC703" s="14"/>
      <c r="BD703" s="14"/>
      <c r="BE703" s="14"/>
      <c r="BF703" s="14"/>
      <c r="BG703" s="14"/>
      <c r="BH703" s="14"/>
      <c r="BI703" s="14"/>
      <c r="BJ703" s="14"/>
      <c r="BK703" s="14"/>
      <c r="BL703" s="14"/>
      <c r="BM703" s="14"/>
      <c r="BN703" s="14"/>
      <c r="BO703" s="14"/>
      <c r="BP703" s="14"/>
      <c r="BQ703" s="14"/>
      <c r="BR703" s="14"/>
      <c r="BS703" s="14"/>
      <c r="BT703" s="14"/>
      <c r="BU703" s="14"/>
      <c r="BV703" s="14"/>
      <c r="BW703" s="14"/>
      <c r="BX703" s="14"/>
      <c r="BY703" s="14"/>
      <c r="BZ703" s="14"/>
      <c r="CA703" s="14"/>
      <c r="CB703" s="14"/>
      <c r="CC703" s="14"/>
      <c r="CD703" s="14"/>
    </row>
    <row r="704" ht="142.5" spans="1:82">
      <c r="A704" s="31" t="s">
        <v>4028</v>
      </c>
      <c r="B704" s="32" t="s">
        <v>4029</v>
      </c>
      <c r="C704" s="32" t="s">
        <v>4030</v>
      </c>
      <c r="D704" s="32" t="s">
        <v>4031</v>
      </c>
      <c r="E704" s="32" t="s">
        <v>4032</v>
      </c>
      <c r="F704" s="32" t="s">
        <v>4033</v>
      </c>
      <c r="G704" s="31" t="s">
        <v>41</v>
      </c>
      <c r="H704" s="32">
        <v>2528</v>
      </c>
      <c r="I704" s="32" t="s">
        <v>28</v>
      </c>
      <c r="J704" s="32" t="s">
        <v>4034</v>
      </c>
      <c r="K704" s="32" t="s">
        <v>4022</v>
      </c>
      <c r="L704" s="51" t="s">
        <v>4035</v>
      </c>
      <c r="M704" s="31"/>
      <c r="N704" s="31" t="s">
        <v>33</v>
      </c>
      <c r="O704" s="49" t="s">
        <v>1696</v>
      </c>
      <c r="P704" s="31"/>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c r="BF704" s="14"/>
      <c r="BG704" s="14"/>
      <c r="BH704" s="14"/>
      <c r="BI704" s="14"/>
      <c r="BJ704" s="14"/>
      <c r="BK704" s="14"/>
      <c r="BL704" s="14"/>
      <c r="BM704" s="14"/>
      <c r="BN704" s="14"/>
      <c r="BO704" s="14"/>
      <c r="BP704" s="14"/>
      <c r="BQ704" s="14"/>
      <c r="BR704" s="14"/>
      <c r="BS704" s="14"/>
      <c r="BT704" s="14"/>
      <c r="BU704" s="14"/>
      <c r="BV704" s="14"/>
      <c r="BW704" s="14"/>
      <c r="BX704" s="14"/>
      <c r="BY704" s="14"/>
      <c r="BZ704" s="14"/>
      <c r="CA704" s="14"/>
      <c r="CB704" s="14"/>
      <c r="CC704" s="14"/>
      <c r="CD704" s="14"/>
    </row>
    <row r="705" ht="159.75" spans="1:82">
      <c r="A705" s="31" t="s">
        <v>4036</v>
      </c>
      <c r="B705" s="32" t="s">
        <v>793</v>
      </c>
      <c r="C705" s="32" t="s">
        <v>4037</v>
      </c>
      <c r="D705" s="32" t="s">
        <v>696</v>
      </c>
      <c r="E705" s="32" t="s">
        <v>795</v>
      </c>
      <c r="F705" s="32" t="s">
        <v>4038</v>
      </c>
      <c r="G705" s="31" t="s">
        <v>161</v>
      </c>
      <c r="H705" s="32">
        <v>218.92</v>
      </c>
      <c r="I705" s="32" t="s">
        <v>162</v>
      </c>
      <c r="J705" s="32" t="s">
        <v>4039</v>
      </c>
      <c r="K705" s="32" t="s">
        <v>4001</v>
      </c>
      <c r="L705" s="51" t="s">
        <v>4040</v>
      </c>
      <c r="M705" s="31"/>
      <c r="N705" s="31" t="s">
        <v>15</v>
      </c>
      <c r="O705" s="49" t="s">
        <v>4041</v>
      </c>
      <c r="P705" s="31"/>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c r="BB705" s="14"/>
      <c r="BC705" s="14"/>
      <c r="BD705" s="14"/>
      <c r="BE705" s="14"/>
      <c r="BF705" s="14"/>
      <c r="BG705" s="14"/>
      <c r="BH705" s="14"/>
      <c r="BI705" s="14"/>
      <c r="BJ705" s="14"/>
      <c r="BK705" s="14"/>
      <c r="BL705" s="14"/>
      <c r="BM705" s="14"/>
      <c r="BN705" s="14"/>
      <c r="BO705" s="14"/>
      <c r="BP705" s="14"/>
      <c r="BQ705" s="14"/>
      <c r="BR705" s="14"/>
      <c r="BS705" s="14"/>
      <c r="BT705" s="14"/>
      <c r="BU705" s="14"/>
      <c r="BV705" s="14"/>
      <c r="BW705" s="14"/>
      <c r="BX705" s="14"/>
      <c r="BY705" s="14"/>
      <c r="BZ705" s="14"/>
      <c r="CA705" s="14"/>
      <c r="CB705" s="14"/>
      <c r="CC705" s="14"/>
      <c r="CD705" s="14"/>
    </row>
    <row r="706" ht="342" spans="1:82">
      <c r="A706" s="31" t="s">
        <v>4042</v>
      </c>
      <c r="B706" s="32" t="s">
        <v>793</v>
      </c>
      <c r="C706" s="32" t="s">
        <v>4043</v>
      </c>
      <c r="D706" s="32" t="s">
        <v>696</v>
      </c>
      <c r="E706" s="32" t="s">
        <v>795</v>
      </c>
      <c r="F706" s="32" t="s">
        <v>4044</v>
      </c>
      <c r="G706" s="31" t="s">
        <v>161</v>
      </c>
      <c r="H706" s="32">
        <v>323.6</v>
      </c>
      <c r="I706" s="32" t="s">
        <v>162</v>
      </c>
      <c r="J706" s="32" t="s">
        <v>4045</v>
      </c>
      <c r="K706" s="32" t="s">
        <v>4001</v>
      </c>
      <c r="L706" s="51" t="s">
        <v>4040</v>
      </c>
      <c r="M706" s="31"/>
      <c r="N706" s="31" t="s">
        <v>15</v>
      </c>
      <c r="O706" s="49" t="s">
        <v>4046</v>
      </c>
      <c r="P706" s="31"/>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c r="BB706" s="14"/>
      <c r="BC706" s="14"/>
      <c r="BD706" s="14"/>
      <c r="BE706" s="14"/>
      <c r="BF706" s="14"/>
      <c r="BG706" s="14"/>
      <c r="BH706" s="14"/>
      <c r="BI706" s="14"/>
      <c r="BJ706" s="14"/>
      <c r="BK706" s="14"/>
      <c r="BL706" s="14"/>
      <c r="BM706" s="14"/>
      <c r="BN706" s="14"/>
      <c r="BO706" s="14"/>
      <c r="BP706" s="14"/>
      <c r="BQ706" s="14"/>
      <c r="BR706" s="14"/>
      <c r="BS706" s="14"/>
      <c r="BT706" s="14"/>
      <c r="BU706" s="14"/>
      <c r="BV706" s="14"/>
      <c r="BW706" s="14"/>
      <c r="BX706" s="14"/>
      <c r="BY706" s="14"/>
      <c r="BZ706" s="14"/>
      <c r="CA706" s="14"/>
      <c r="CB706" s="14"/>
      <c r="CC706" s="14"/>
      <c r="CD706" s="14"/>
    </row>
    <row r="707" ht="71.25" spans="1:82">
      <c r="A707" s="31" t="s">
        <v>4047</v>
      </c>
      <c r="B707" s="32" t="s">
        <v>4048</v>
      </c>
      <c r="C707" s="32" t="s">
        <v>4049</v>
      </c>
      <c r="D707" s="32" t="s">
        <v>4050</v>
      </c>
      <c r="E707" s="32" t="s">
        <v>4048</v>
      </c>
      <c r="F707" s="32" t="s">
        <v>4051</v>
      </c>
      <c r="G707" s="31" t="s">
        <v>41</v>
      </c>
      <c r="H707" s="32">
        <v>8</v>
      </c>
      <c r="I707" s="32" t="s">
        <v>42</v>
      </c>
      <c r="J707" s="32" t="s">
        <v>4052</v>
      </c>
      <c r="K707" s="32" t="s">
        <v>4022</v>
      </c>
      <c r="L707" s="51" t="s">
        <v>4053</v>
      </c>
      <c r="M707" s="31"/>
      <c r="N707" s="31" t="s">
        <v>418</v>
      </c>
      <c r="O707" s="49" t="s">
        <v>4054</v>
      </c>
      <c r="P707" s="31"/>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c r="BB707" s="14"/>
      <c r="BC707" s="14"/>
      <c r="BD707" s="14"/>
      <c r="BE707" s="14"/>
      <c r="BF707" s="14"/>
      <c r="BG707" s="14"/>
      <c r="BH707" s="14"/>
      <c r="BI707" s="14"/>
      <c r="BJ707" s="14"/>
      <c r="BK707" s="14"/>
      <c r="BL707" s="14"/>
      <c r="BM707" s="14"/>
      <c r="BN707" s="14"/>
      <c r="BO707" s="14"/>
      <c r="BP707" s="14"/>
      <c r="BQ707" s="14"/>
      <c r="BR707" s="14"/>
      <c r="BS707" s="14"/>
      <c r="BT707" s="14"/>
      <c r="BU707" s="14"/>
      <c r="BV707" s="14"/>
      <c r="BW707" s="14"/>
      <c r="BX707" s="14"/>
      <c r="BY707" s="14"/>
      <c r="BZ707" s="14"/>
      <c r="CA707" s="14"/>
      <c r="CB707" s="14"/>
      <c r="CC707" s="14"/>
      <c r="CD707" s="14"/>
    </row>
    <row r="708" ht="85.5" spans="1:16">
      <c r="A708" s="31" t="s">
        <v>4055</v>
      </c>
      <c r="B708" s="32" t="s">
        <v>36</v>
      </c>
      <c r="C708" s="32" t="s">
        <v>4056</v>
      </c>
      <c r="D708" s="32" t="s">
        <v>4057</v>
      </c>
      <c r="E708" s="32" t="s">
        <v>39</v>
      </c>
      <c r="F708" s="32" t="s">
        <v>4058</v>
      </c>
      <c r="G708" s="31" t="s">
        <v>41</v>
      </c>
      <c r="H708" s="32">
        <v>6</v>
      </c>
      <c r="I708" s="32" t="s">
        <v>42</v>
      </c>
      <c r="J708" s="32" t="s">
        <v>4059</v>
      </c>
      <c r="K708" s="32" t="s">
        <v>4022</v>
      </c>
      <c r="L708" s="51" t="s">
        <v>3463</v>
      </c>
      <c r="M708" s="31"/>
      <c r="N708" s="31" t="s">
        <v>33</v>
      </c>
      <c r="O708" s="49" t="s">
        <v>2223</v>
      </c>
      <c r="P708" s="31"/>
    </row>
    <row r="709" ht="85.5" spans="1:16">
      <c r="A709" s="31" t="s">
        <v>4060</v>
      </c>
      <c r="B709" s="32" t="s">
        <v>36</v>
      </c>
      <c r="C709" s="32" t="s">
        <v>4061</v>
      </c>
      <c r="D709" s="32" t="s">
        <v>4062</v>
      </c>
      <c r="E709" s="32" t="s">
        <v>39</v>
      </c>
      <c r="F709" s="32" t="s">
        <v>4063</v>
      </c>
      <c r="G709" s="31" t="s">
        <v>41</v>
      </c>
      <c r="H709" s="32">
        <v>6</v>
      </c>
      <c r="I709" s="32" t="s">
        <v>42</v>
      </c>
      <c r="J709" s="32" t="s">
        <v>4064</v>
      </c>
      <c r="K709" s="32" t="s">
        <v>4022</v>
      </c>
      <c r="L709" s="51" t="s">
        <v>3463</v>
      </c>
      <c r="M709" s="31"/>
      <c r="N709" s="31" t="s">
        <v>33</v>
      </c>
      <c r="O709" s="49" t="s">
        <v>2223</v>
      </c>
      <c r="P709" s="31"/>
    </row>
    <row r="710" ht="128.25" spans="1:16">
      <c r="A710" s="31" t="s">
        <v>4065</v>
      </c>
      <c r="B710" s="32" t="s">
        <v>3253</v>
      </c>
      <c r="C710" s="32" t="s">
        <v>4066</v>
      </c>
      <c r="D710" s="32" t="s">
        <v>4067</v>
      </c>
      <c r="E710" s="32" t="s">
        <v>3256</v>
      </c>
      <c r="F710" s="32" t="s">
        <v>4068</v>
      </c>
      <c r="G710" s="31" t="s">
        <v>41</v>
      </c>
      <c r="H710" s="32">
        <v>10800</v>
      </c>
      <c r="I710" s="32" t="s">
        <v>28</v>
      </c>
      <c r="J710" s="32" t="s">
        <v>4069</v>
      </c>
      <c r="K710" s="32" t="s">
        <v>4022</v>
      </c>
      <c r="L710" s="51" t="s">
        <v>4070</v>
      </c>
      <c r="M710" s="31"/>
      <c r="N710" s="31" t="s">
        <v>33</v>
      </c>
      <c r="O710" s="49" t="s">
        <v>4071</v>
      </c>
      <c r="P710" s="31"/>
    </row>
    <row r="711" ht="42.75" spans="1:16">
      <c r="A711" s="31" t="s">
        <v>4072</v>
      </c>
      <c r="B711" s="32" t="s">
        <v>1610</v>
      </c>
      <c r="C711" s="32" t="s">
        <v>4073</v>
      </c>
      <c r="D711" s="32" t="s">
        <v>4074</v>
      </c>
      <c r="E711" s="32" t="s">
        <v>1613</v>
      </c>
      <c r="F711" s="32" t="s">
        <v>4075</v>
      </c>
      <c r="G711" s="31" t="s">
        <v>41</v>
      </c>
      <c r="H711" s="32">
        <v>300</v>
      </c>
      <c r="I711" s="32" t="s">
        <v>28</v>
      </c>
      <c r="J711" s="32" t="s">
        <v>4076</v>
      </c>
      <c r="K711" s="32" t="s">
        <v>4077</v>
      </c>
      <c r="L711" s="31" t="s">
        <v>1616</v>
      </c>
      <c r="M711" s="31" t="s">
        <v>1617</v>
      </c>
      <c r="N711" s="31" t="s">
        <v>33</v>
      </c>
      <c r="O711" s="49" t="s">
        <v>4078</v>
      </c>
      <c r="P711" s="31"/>
    </row>
    <row r="712" ht="71.25" spans="1:16">
      <c r="A712" s="31" t="s">
        <v>4079</v>
      </c>
      <c r="B712" s="32" t="s">
        <v>1610</v>
      </c>
      <c r="C712" s="32" t="s">
        <v>4080</v>
      </c>
      <c r="D712" s="32" t="s">
        <v>4081</v>
      </c>
      <c r="E712" s="32" t="s">
        <v>1613</v>
      </c>
      <c r="F712" s="32" t="s">
        <v>4082</v>
      </c>
      <c r="G712" s="31" t="s">
        <v>41</v>
      </c>
      <c r="H712" s="32">
        <v>300</v>
      </c>
      <c r="I712" s="32" t="s">
        <v>28</v>
      </c>
      <c r="J712" s="32" t="s">
        <v>4083</v>
      </c>
      <c r="K712" s="32" t="s">
        <v>4077</v>
      </c>
      <c r="L712" s="31" t="s">
        <v>1616</v>
      </c>
      <c r="M712" s="31" t="s">
        <v>1617</v>
      </c>
      <c r="N712" s="31" t="s">
        <v>33</v>
      </c>
      <c r="O712" s="49" t="s">
        <v>4078</v>
      </c>
      <c r="P712" s="31"/>
    </row>
    <row r="713" ht="156.75" spans="1:16">
      <c r="A713" s="31" t="s">
        <v>4084</v>
      </c>
      <c r="B713" s="32" t="s">
        <v>2179</v>
      </c>
      <c r="C713" s="32" t="s">
        <v>4085</v>
      </c>
      <c r="D713" s="32" t="s">
        <v>220</v>
      </c>
      <c r="E713" s="32" t="s">
        <v>3830</v>
      </c>
      <c r="F713" s="32" t="s">
        <v>4086</v>
      </c>
      <c r="G713" s="31" t="s">
        <v>41</v>
      </c>
      <c r="H713" s="32">
        <v>14280</v>
      </c>
      <c r="I713" s="32" t="s">
        <v>28</v>
      </c>
      <c r="J713" s="32" t="s">
        <v>4087</v>
      </c>
      <c r="K713" s="32" t="s">
        <v>4088</v>
      </c>
      <c r="L713" s="31" t="s">
        <v>4089</v>
      </c>
      <c r="M713" s="31"/>
      <c r="N713" s="31" t="s">
        <v>136</v>
      </c>
      <c r="O713" s="49" t="s">
        <v>4090</v>
      </c>
      <c r="P713" s="31"/>
    </row>
    <row r="714" ht="85.5" spans="1:16">
      <c r="A714" s="31" t="s">
        <v>4091</v>
      </c>
      <c r="B714" s="32" t="s">
        <v>1524</v>
      </c>
      <c r="C714" s="32" t="s">
        <v>2873</v>
      </c>
      <c r="D714" s="32" t="s">
        <v>1526</v>
      </c>
      <c r="E714" s="32" t="s">
        <v>1527</v>
      </c>
      <c r="F714" s="32" t="s">
        <v>2874</v>
      </c>
      <c r="G714" s="31" t="s">
        <v>161</v>
      </c>
      <c r="H714" s="32">
        <v>6765.7</v>
      </c>
      <c r="I714" s="32" t="s">
        <v>521</v>
      </c>
      <c r="J714" s="32" t="s">
        <v>4092</v>
      </c>
      <c r="K714" s="32" t="s">
        <v>4088</v>
      </c>
      <c r="L714" s="31" t="s">
        <v>4093</v>
      </c>
      <c r="M714" s="31"/>
      <c r="N714" s="31" t="s">
        <v>639</v>
      </c>
      <c r="O714" s="49" t="s">
        <v>2876</v>
      </c>
      <c r="P714" s="31"/>
    </row>
    <row r="715" ht="342" spans="1:16">
      <c r="A715" s="31" t="s">
        <v>4094</v>
      </c>
      <c r="B715" s="32" t="s">
        <v>793</v>
      </c>
      <c r="C715" s="32" t="s">
        <v>4043</v>
      </c>
      <c r="D715" s="32" t="s">
        <v>696</v>
      </c>
      <c r="E715" s="32" t="s">
        <v>795</v>
      </c>
      <c r="F715" s="32" t="s">
        <v>4044</v>
      </c>
      <c r="G715" s="31" t="s">
        <v>161</v>
      </c>
      <c r="H715" s="32">
        <v>323.6</v>
      </c>
      <c r="I715" s="32" t="s">
        <v>521</v>
      </c>
      <c r="J715" s="32" t="s">
        <v>4095</v>
      </c>
      <c r="K715" s="32" t="s">
        <v>4077</v>
      </c>
      <c r="L715" s="31" t="s">
        <v>798</v>
      </c>
      <c r="M715" s="31" t="s">
        <v>198</v>
      </c>
      <c r="N715" s="31" t="s">
        <v>15</v>
      </c>
      <c r="O715" s="49" t="s">
        <v>4046</v>
      </c>
      <c r="P715" s="31"/>
    </row>
    <row r="716" ht="159.75" spans="1:16">
      <c r="A716" s="31" t="s">
        <v>4096</v>
      </c>
      <c r="B716" s="32" t="s">
        <v>793</v>
      </c>
      <c r="C716" s="32" t="s">
        <v>4037</v>
      </c>
      <c r="D716" s="32" t="s">
        <v>696</v>
      </c>
      <c r="E716" s="32" t="s">
        <v>795</v>
      </c>
      <c r="F716" s="32" t="s">
        <v>4038</v>
      </c>
      <c r="G716" s="31" t="s">
        <v>161</v>
      </c>
      <c r="H716" s="32">
        <v>218.92</v>
      </c>
      <c r="I716" s="32" t="s">
        <v>521</v>
      </c>
      <c r="J716" s="32" t="s">
        <v>4097</v>
      </c>
      <c r="K716" s="32" t="s">
        <v>4077</v>
      </c>
      <c r="L716" s="31" t="s">
        <v>798</v>
      </c>
      <c r="M716" s="31" t="s">
        <v>198</v>
      </c>
      <c r="N716" s="31" t="s">
        <v>15</v>
      </c>
      <c r="O716" s="49" t="s">
        <v>4041</v>
      </c>
      <c r="P716" s="31"/>
    </row>
    <row r="717" ht="85.5" spans="1:16">
      <c r="A717" s="31" t="s">
        <v>4098</v>
      </c>
      <c r="B717" s="32" t="s">
        <v>793</v>
      </c>
      <c r="C717" s="32" t="s">
        <v>4099</v>
      </c>
      <c r="D717" s="32" t="s">
        <v>4100</v>
      </c>
      <c r="E717" s="32" t="s">
        <v>795</v>
      </c>
      <c r="F717" s="32" t="s">
        <v>4101</v>
      </c>
      <c r="G717" s="31" t="s">
        <v>161</v>
      </c>
      <c r="H717" s="32">
        <v>1126.13</v>
      </c>
      <c r="I717" s="32" t="s">
        <v>521</v>
      </c>
      <c r="J717" s="32" t="s">
        <v>4097</v>
      </c>
      <c r="K717" s="32" t="s">
        <v>4077</v>
      </c>
      <c r="L717" s="31" t="s">
        <v>798</v>
      </c>
      <c r="M717" s="31" t="s">
        <v>198</v>
      </c>
      <c r="N717" s="31" t="s">
        <v>15</v>
      </c>
      <c r="O717" s="49" t="s">
        <v>525</v>
      </c>
      <c r="P717" s="31"/>
    </row>
    <row r="718" ht="57" spans="1:16">
      <c r="A718" s="31" t="s">
        <v>4102</v>
      </c>
      <c r="B718" s="32" t="s">
        <v>4103</v>
      </c>
      <c r="C718" s="32" t="s">
        <v>4104</v>
      </c>
      <c r="D718" s="32" t="s">
        <v>4105</v>
      </c>
      <c r="E718" s="32" t="s">
        <v>4106</v>
      </c>
      <c r="F718" s="32" t="s">
        <v>4107</v>
      </c>
      <c r="G718" s="31" t="s">
        <v>41</v>
      </c>
      <c r="H718" s="32">
        <v>100</v>
      </c>
      <c r="I718" s="32" t="s">
        <v>28</v>
      </c>
      <c r="J718" s="32" t="s">
        <v>4108</v>
      </c>
      <c r="K718" s="32" t="s">
        <v>4109</v>
      </c>
      <c r="L718" s="31" t="s">
        <v>4110</v>
      </c>
      <c r="M718" s="31"/>
      <c r="N718" s="31" t="s">
        <v>33</v>
      </c>
      <c r="O718" s="49" t="s">
        <v>4078</v>
      </c>
      <c r="P718" s="31"/>
    </row>
    <row r="719" ht="85.5" spans="1:16">
      <c r="A719" s="31" t="s">
        <v>4111</v>
      </c>
      <c r="B719" s="32" t="s">
        <v>4112</v>
      </c>
      <c r="C719" s="32" t="s">
        <v>4113</v>
      </c>
      <c r="D719" s="32" t="s">
        <v>4114</v>
      </c>
      <c r="E719" s="32" t="s">
        <v>4115</v>
      </c>
      <c r="F719" s="32" t="s">
        <v>4116</v>
      </c>
      <c r="G719" s="31" t="s">
        <v>161</v>
      </c>
      <c r="H719" s="32">
        <v>21760</v>
      </c>
      <c r="I719" s="32" t="s">
        <v>28</v>
      </c>
      <c r="J719" s="32" t="s">
        <v>4117</v>
      </c>
      <c r="K719" s="32" t="s">
        <v>4109</v>
      </c>
      <c r="L719" s="31" t="s">
        <v>4118</v>
      </c>
      <c r="M719" s="31"/>
      <c r="N719" s="31" t="s">
        <v>136</v>
      </c>
      <c r="O719" s="49" t="s">
        <v>4119</v>
      </c>
      <c r="P719" s="31"/>
    </row>
    <row r="720" ht="114" spans="1:16">
      <c r="A720" s="31" t="s">
        <v>4120</v>
      </c>
      <c r="B720" s="32" t="s">
        <v>1650</v>
      </c>
      <c r="C720" s="32" t="s">
        <v>4121</v>
      </c>
      <c r="D720" s="32" t="s">
        <v>1692</v>
      </c>
      <c r="E720" s="32" t="s">
        <v>1653</v>
      </c>
      <c r="F720" s="32" t="s">
        <v>4122</v>
      </c>
      <c r="G720" s="31" t="s">
        <v>41</v>
      </c>
      <c r="H720" s="32">
        <v>31580</v>
      </c>
      <c r="I720" s="32" t="s">
        <v>28</v>
      </c>
      <c r="J720" s="32" t="s">
        <v>4123</v>
      </c>
      <c r="K720" s="32" t="s">
        <v>4109</v>
      </c>
      <c r="L720" s="31" t="s">
        <v>4124</v>
      </c>
      <c r="M720" s="31"/>
      <c r="N720" s="31" t="s">
        <v>136</v>
      </c>
      <c r="O720" s="49" t="s">
        <v>4119</v>
      </c>
      <c r="P720" s="31"/>
    </row>
    <row r="721" ht="57" spans="1:16">
      <c r="A721" s="31" t="s">
        <v>4125</v>
      </c>
      <c r="B721" s="32" t="s">
        <v>4103</v>
      </c>
      <c r="C721" s="32" t="s">
        <v>4104</v>
      </c>
      <c r="D721" s="32" t="s">
        <v>4105</v>
      </c>
      <c r="E721" s="32" t="s">
        <v>4106</v>
      </c>
      <c r="F721" s="32" t="s">
        <v>4126</v>
      </c>
      <c r="G721" s="31" t="s">
        <v>41</v>
      </c>
      <c r="H721" s="32">
        <v>100</v>
      </c>
      <c r="I721" s="32" t="s">
        <v>28</v>
      </c>
      <c r="J721" s="32" t="s">
        <v>4127</v>
      </c>
      <c r="K721" s="32" t="s">
        <v>4109</v>
      </c>
      <c r="L721" s="31" t="s">
        <v>4110</v>
      </c>
      <c r="M721" s="31"/>
      <c r="N721" s="31" t="s">
        <v>33</v>
      </c>
      <c r="O721" s="49" t="s">
        <v>4128</v>
      </c>
      <c r="P721" s="31"/>
    </row>
    <row r="722" ht="128.25" spans="1:16">
      <c r="A722" s="31" t="s">
        <v>4129</v>
      </c>
      <c r="B722" s="32" t="s">
        <v>694</v>
      </c>
      <c r="C722" s="32" t="s">
        <v>2173</v>
      </c>
      <c r="D722" s="32" t="s">
        <v>696</v>
      </c>
      <c r="E722" s="32" t="s">
        <v>697</v>
      </c>
      <c r="F722" s="32" t="s">
        <v>2174</v>
      </c>
      <c r="G722" s="31" t="s">
        <v>41</v>
      </c>
      <c r="H722" s="32">
        <v>920.29</v>
      </c>
      <c r="I722" s="32" t="s">
        <v>521</v>
      </c>
      <c r="J722" s="32" t="s">
        <v>4130</v>
      </c>
      <c r="K722" s="32" t="s">
        <v>4088</v>
      </c>
      <c r="L722" s="31" t="s">
        <v>4131</v>
      </c>
      <c r="M722" s="31"/>
      <c r="N722" s="31" t="s">
        <v>15</v>
      </c>
      <c r="O722" s="49" t="s">
        <v>2177</v>
      </c>
      <c r="P722" s="31"/>
    </row>
    <row r="723" ht="171" spans="1:16">
      <c r="A723" s="31" t="s">
        <v>4132</v>
      </c>
      <c r="B723" s="32" t="s">
        <v>1436</v>
      </c>
      <c r="C723" s="32" t="s">
        <v>4133</v>
      </c>
      <c r="D723" s="32" t="s">
        <v>1438</v>
      </c>
      <c r="E723" s="32" t="s">
        <v>1439</v>
      </c>
      <c r="F723" s="32" t="s">
        <v>4134</v>
      </c>
      <c r="G723" s="31" t="s">
        <v>41</v>
      </c>
      <c r="H723" s="32">
        <v>2800</v>
      </c>
      <c r="I723" s="32" t="s">
        <v>521</v>
      </c>
      <c r="J723" s="32" t="s">
        <v>4135</v>
      </c>
      <c r="K723" s="32" t="s">
        <v>4109</v>
      </c>
      <c r="L723" s="31" t="s">
        <v>4136</v>
      </c>
      <c r="M723" s="31"/>
      <c r="N723" s="31" t="s">
        <v>15</v>
      </c>
      <c r="O723" s="49" t="s">
        <v>4137</v>
      </c>
      <c r="P723" s="31"/>
    </row>
    <row r="724" ht="42.75" spans="1:16">
      <c r="A724" s="31" t="s">
        <v>4138</v>
      </c>
      <c r="B724" s="32" t="s">
        <v>4139</v>
      </c>
      <c r="C724" s="32" t="s">
        <v>4140</v>
      </c>
      <c r="D724" s="32" t="s">
        <v>4141</v>
      </c>
      <c r="E724" s="32" t="s">
        <v>4142</v>
      </c>
      <c r="F724" s="32" t="s">
        <v>4143</v>
      </c>
      <c r="G724" s="31" t="s">
        <v>41</v>
      </c>
      <c r="H724" s="32">
        <v>600</v>
      </c>
      <c r="I724" s="32" t="s">
        <v>28</v>
      </c>
      <c r="J724" s="32" t="s">
        <v>4144</v>
      </c>
      <c r="K724" s="32" t="s">
        <v>4109</v>
      </c>
      <c r="L724" s="31" t="s">
        <v>4145</v>
      </c>
      <c r="M724" s="31"/>
      <c r="N724" s="31" t="s">
        <v>33</v>
      </c>
      <c r="O724" s="49" t="s">
        <v>4146</v>
      </c>
      <c r="P724" s="31"/>
    </row>
    <row r="725" ht="142.5" spans="1:16">
      <c r="A725" s="31" t="s">
        <v>4147</v>
      </c>
      <c r="B725" s="32" t="s">
        <v>4148</v>
      </c>
      <c r="C725" s="32" t="s">
        <v>4149</v>
      </c>
      <c r="D725" s="32" t="s">
        <v>4150</v>
      </c>
      <c r="E725" s="32" t="s">
        <v>4151</v>
      </c>
      <c r="F725" s="32" t="s">
        <v>4152</v>
      </c>
      <c r="G725" s="31" t="s">
        <v>41</v>
      </c>
      <c r="H725" s="32">
        <v>2750</v>
      </c>
      <c r="I725" s="32" t="s">
        <v>28</v>
      </c>
      <c r="J725" s="32" t="s">
        <v>4153</v>
      </c>
      <c r="K725" s="32" t="s">
        <v>4154</v>
      </c>
      <c r="L725" s="31" t="s">
        <v>4155</v>
      </c>
      <c r="M725" s="31"/>
      <c r="N725" s="31" t="s">
        <v>33</v>
      </c>
      <c r="O725" s="49" t="s">
        <v>3286</v>
      </c>
      <c r="P725" s="31"/>
    </row>
    <row r="726" ht="409.5" spans="1:16">
      <c r="A726" s="31" t="s">
        <v>4156</v>
      </c>
      <c r="B726" s="32" t="s">
        <v>783</v>
      </c>
      <c r="C726" s="32" t="s">
        <v>1661</v>
      </c>
      <c r="D726" s="32" t="s">
        <v>1662</v>
      </c>
      <c r="E726" s="32" t="s">
        <v>786</v>
      </c>
      <c r="F726" s="32" t="s">
        <v>1663</v>
      </c>
      <c r="G726" s="31" t="s">
        <v>41</v>
      </c>
      <c r="H726" s="32">
        <v>17981.93</v>
      </c>
      <c r="I726" s="32" t="s">
        <v>521</v>
      </c>
      <c r="J726" s="32" t="s">
        <v>4157</v>
      </c>
      <c r="K726" s="32" t="s">
        <v>4109</v>
      </c>
      <c r="L726" s="31" t="s">
        <v>4158</v>
      </c>
      <c r="M726" s="31"/>
      <c r="N726" s="31" t="s">
        <v>136</v>
      </c>
      <c r="O726" s="49" t="s">
        <v>768</v>
      </c>
      <c r="P726" s="31"/>
    </row>
    <row r="727" ht="156.75" spans="1:16">
      <c r="A727" s="31" t="s">
        <v>4159</v>
      </c>
      <c r="B727" s="32" t="s">
        <v>4160</v>
      </c>
      <c r="C727" s="32" t="s">
        <v>4161</v>
      </c>
      <c r="D727" s="32" t="s">
        <v>4162</v>
      </c>
      <c r="E727" s="32" t="s">
        <v>4163</v>
      </c>
      <c r="F727" s="32" t="s">
        <v>4164</v>
      </c>
      <c r="G727" s="31" t="s">
        <v>161</v>
      </c>
      <c r="H727" s="32">
        <v>670.16</v>
      </c>
      <c r="I727" s="32" t="s">
        <v>510</v>
      </c>
      <c r="J727" s="32" t="s">
        <v>4165</v>
      </c>
      <c r="K727" s="32" t="s">
        <v>4154</v>
      </c>
      <c r="L727" s="31" t="s">
        <v>4166</v>
      </c>
      <c r="M727" s="31"/>
      <c r="N727" s="31" t="s">
        <v>639</v>
      </c>
      <c r="O727" s="49" t="s">
        <v>4167</v>
      </c>
      <c r="P727" s="31"/>
    </row>
    <row r="728" ht="42.75" spans="1:16">
      <c r="A728" s="31" t="s">
        <v>4168</v>
      </c>
      <c r="B728" s="32" t="s">
        <v>4169</v>
      </c>
      <c r="C728" s="32" t="s">
        <v>4170</v>
      </c>
      <c r="D728" s="32" t="s">
        <v>4171</v>
      </c>
      <c r="E728" s="32" t="s">
        <v>4172</v>
      </c>
      <c r="F728" s="32" t="s">
        <v>4173</v>
      </c>
      <c r="G728" s="31" t="s">
        <v>41</v>
      </c>
      <c r="H728" s="32">
        <v>10</v>
      </c>
      <c r="I728" s="32" t="s">
        <v>28</v>
      </c>
      <c r="J728" s="32" t="s">
        <v>4174</v>
      </c>
      <c r="K728" s="32" t="s">
        <v>4154</v>
      </c>
      <c r="L728" s="31" t="s">
        <v>4175</v>
      </c>
      <c r="M728" s="31"/>
      <c r="N728" s="31" t="s">
        <v>1848</v>
      </c>
      <c r="O728" s="49" t="s">
        <v>4167</v>
      </c>
      <c r="P728" s="31"/>
    </row>
    <row r="729" ht="128.25" spans="1:16">
      <c r="A729" s="31" t="s">
        <v>4176</v>
      </c>
      <c r="B729" s="32" t="s">
        <v>4177</v>
      </c>
      <c r="C729" s="32" t="s">
        <v>4178</v>
      </c>
      <c r="D729" s="32" t="s">
        <v>4179</v>
      </c>
      <c r="E729" s="32" t="s">
        <v>4180</v>
      </c>
      <c r="F729" s="32" t="s">
        <v>4181</v>
      </c>
      <c r="G729" s="31" t="s">
        <v>41</v>
      </c>
      <c r="H729" s="32">
        <v>300</v>
      </c>
      <c r="I729" s="32" t="s">
        <v>28</v>
      </c>
      <c r="J729" s="32" t="s">
        <v>4182</v>
      </c>
      <c r="K729" s="32" t="s">
        <v>4183</v>
      </c>
      <c r="L729" s="31" t="s">
        <v>4184</v>
      </c>
      <c r="M729" s="31"/>
      <c r="N729" s="31" t="s">
        <v>33</v>
      </c>
      <c r="O729" s="49" t="s">
        <v>3312</v>
      </c>
      <c r="P729" s="31"/>
    </row>
    <row r="730" ht="171" spans="1:16">
      <c r="A730" s="31" t="s">
        <v>4185</v>
      </c>
      <c r="B730" s="32" t="s">
        <v>1436</v>
      </c>
      <c r="C730" s="32" t="s">
        <v>4133</v>
      </c>
      <c r="D730" s="32" t="s">
        <v>1438</v>
      </c>
      <c r="E730" s="32" t="s">
        <v>1439</v>
      </c>
      <c r="F730" s="32" t="s">
        <v>4134</v>
      </c>
      <c r="G730" s="31" t="s">
        <v>41</v>
      </c>
      <c r="H730" s="32">
        <v>2800</v>
      </c>
      <c r="I730" s="32" t="s">
        <v>162</v>
      </c>
      <c r="J730" s="32" t="s">
        <v>4186</v>
      </c>
      <c r="K730" s="32" t="s">
        <v>4154</v>
      </c>
      <c r="L730" s="31" t="s">
        <v>4136</v>
      </c>
      <c r="M730" s="31"/>
      <c r="N730" s="31" t="s">
        <v>15</v>
      </c>
      <c r="O730" s="49" t="s">
        <v>4137</v>
      </c>
      <c r="P730" s="31"/>
    </row>
    <row r="731" ht="128.25" spans="1:16">
      <c r="A731" s="31" t="s">
        <v>4187</v>
      </c>
      <c r="B731" s="32" t="s">
        <v>4188</v>
      </c>
      <c r="C731" s="32" t="s">
        <v>4189</v>
      </c>
      <c r="D731" s="32" t="s">
        <v>4190</v>
      </c>
      <c r="E731" s="32" t="s">
        <v>4191</v>
      </c>
      <c r="F731" s="32" t="s">
        <v>4192</v>
      </c>
      <c r="G731" s="31" t="s">
        <v>41</v>
      </c>
      <c r="H731" s="32">
        <v>1515</v>
      </c>
      <c r="I731" s="32" t="s">
        <v>28</v>
      </c>
      <c r="J731" s="32" t="s">
        <v>4193</v>
      </c>
      <c r="K731" s="32" t="s">
        <v>4194</v>
      </c>
      <c r="L731" s="31" t="s">
        <v>3647</v>
      </c>
      <c r="M731" s="31"/>
      <c r="N731" s="31" t="s">
        <v>33</v>
      </c>
      <c r="O731" s="49" t="s">
        <v>514</v>
      </c>
      <c r="P731" s="31"/>
    </row>
    <row r="732" ht="85.5" spans="1:16">
      <c r="A732" s="31" t="s">
        <v>4195</v>
      </c>
      <c r="B732" s="32" t="s">
        <v>4196</v>
      </c>
      <c r="C732" s="32" t="s">
        <v>4197</v>
      </c>
      <c r="D732" s="32" t="s">
        <v>4198</v>
      </c>
      <c r="E732" s="32" t="s">
        <v>4199</v>
      </c>
      <c r="F732" s="32" t="s">
        <v>4200</v>
      </c>
      <c r="G732" s="31" t="s">
        <v>161</v>
      </c>
      <c r="H732" s="32">
        <v>97.86</v>
      </c>
      <c r="I732" s="32" t="s">
        <v>510</v>
      </c>
      <c r="J732" s="32" t="s">
        <v>4201</v>
      </c>
      <c r="K732" s="32" t="s">
        <v>4183</v>
      </c>
      <c r="L732" s="31" t="s">
        <v>4202</v>
      </c>
      <c r="M732" s="31"/>
      <c r="N732" s="31" t="s">
        <v>15</v>
      </c>
      <c r="O732" s="49" t="s">
        <v>4203</v>
      </c>
      <c r="P732" s="31"/>
    </row>
    <row r="733" ht="42.75" spans="1:16">
      <c r="A733" s="31" t="s">
        <v>4204</v>
      </c>
      <c r="B733" s="32" t="s">
        <v>4205</v>
      </c>
      <c r="C733" s="32" t="s">
        <v>4206</v>
      </c>
      <c r="D733" s="32" t="s">
        <v>4207</v>
      </c>
      <c r="E733" s="32" t="s">
        <v>4208</v>
      </c>
      <c r="F733" s="32" t="s">
        <v>4209</v>
      </c>
      <c r="G733" s="31" t="s">
        <v>41</v>
      </c>
      <c r="H733" s="32">
        <v>20</v>
      </c>
      <c r="I733" s="32" t="s">
        <v>28</v>
      </c>
      <c r="J733" s="32" t="s">
        <v>4210</v>
      </c>
      <c r="K733" s="32" t="s">
        <v>4194</v>
      </c>
      <c r="L733" s="31" t="s">
        <v>4211</v>
      </c>
      <c r="M733" s="31"/>
      <c r="N733" s="31" t="s">
        <v>199</v>
      </c>
      <c r="O733" s="49" t="s">
        <v>3305</v>
      </c>
      <c r="P733" s="31"/>
    </row>
    <row r="734" ht="85.5" spans="1:16">
      <c r="A734" s="31" t="s">
        <v>4212</v>
      </c>
      <c r="B734" s="32" t="s">
        <v>4213</v>
      </c>
      <c r="C734" s="32" t="s">
        <v>4214</v>
      </c>
      <c r="D734" s="32" t="s">
        <v>4215</v>
      </c>
      <c r="E734" s="32" t="s">
        <v>4216</v>
      </c>
      <c r="F734" s="32" t="s">
        <v>4217</v>
      </c>
      <c r="G734" s="31" t="s">
        <v>41</v>
      </c>
      <c r="H734" s="32">
        <v>12000</v>
      </c>
      <c r="I734" s="32" t="s">
        <v>28</v>
      </c>
      <c r="J734" s="32" t="s">
        <v>4218</v>
      </c>
      <c r="K734" s="32" t="s">
        <v>4219</v>
      </c>
      <c r="L734" s="31" t="s">
        <v>4220</v>
      </c>
      <c r="M734" s="31"/>
      <c r="N734" s="31" t="s">
        <v>199</v>
      </c>
      <c r="O734" s="49" t="s">
        <v>4221</v>
      </c>
      <c r="P734" s="31"/>
    </row>
    <row r="735" ht="199.5" spans="1:16">
      <c r="A735" s="31" t="s">
        <v>4222</v>
      </c>
      <c r="B735" s="32" t="s">
        <v>4223</v>
      </c>
      <c r="C735" s="32" t="s">
        <v>4224</v>
      </c>
      <c r="D735" s="32" t="s">
        <v>4225</v>
      </c>
      <c r="E735" s="32" t="s">
        <v>4226</v>
      </c>
      <c r="F735" s="32" t="s">
        <v>4227</v>
      </c>
      <c r="G735" s="31" t="s">
        <v>41</v>
      </c>
      <c r="H735" s="32">
        <v>407.55</v>
      </c>
      <c r="I735" s="32" t="s">
        <v>510</v>
      </c>
      <c r="J735" s="32" t="s">
        <v>4228</v>
      </c>
      <c r="K735" s="32" t="s">
        <v>4219</v>
      </c>
      <c r="L735" s="31" t="s">
        <v>4229</v>
      </c>
      <c r="M735" s="31"/>
      <c r="N735" s="31" t="s">
        <v>15</v>
      </c>
      <c r="O735" s="49" t="s">
        <v>4230</v>
      </c>
      <c r="P735" s="31"/>
    </row>
    <row r="736" ht="114" spans="1:16">
      <c r="A736" s="31" t="s">
        <v>4231</v>
      </c>
      <c r="B736" s="32" t="s">
        <v>4232</v>
      </c>
      <c r="C736" s="32" t="s">
        <v>4233</v>
      </c>
      <c r="D736" s="32" t="s">
        <v>4234</v>
      </c>
      <c r="E736" s="32" t="s">
        <v>4235</v>
      </c>
      <c r="F736" s="32" t="s">
        <v>4236</v>
      </c>
      <c r="G736" s="31" t="s">
        <v>41</v>
      </c>
      <c r="H736" s="32">
        <v>8000</v>
      </c>
      <c r="I736" s="32" t="s">
        <v>28</v>
      </c>
      <c r="J736" s="32" t="s">
        <v>4237</v>
      </c>
      <c r="K736" s="32" t="s">
        <v>4238</v>
      </c>
      <c r="L736" s="31" t="s">
        <v>4239</v>
      </c>
      <c r="M736" s="31"/>
      <c r="N736" s="31" t="s">
        <v>199</v>
      </c>
      <c r="O736" s="49" t="s">
        <v>4240</v>
      </c>
      <c r="P736" s="31"/>
    </row>
    <row r="737" ht="171" spans="1:16">
      <c r="A737" s="31" t="s">
        <v>4241</v>
      </c>
      <c r="B737" s="32" t="s">
        <v>1496</v>
      </c>
      <c r="C737" s="32" t="s">
        <v>4242</v>
      </c>
      <c r="D737" s="32" t="s">
        <v>4243</v>
      </c>
      <c r="E737" s="32" t="s">
        <v>1499</v>
      </c>
      <c r="F737" s="32" t="s">
        <v>4244</v>
      </c>
      <c r="G737" s="31" t="s">
        <v>161</v>
      </c>
      <c r="H737" s="32">
        <v>649.94</v>
      </c>
      <c r="I737" s="32" t="s">
        <v>510</v>
      </c>
      <c r="J737" s="32" t="s">
        <v>4245</v>
      </c>
      <c r="K737" s="32" t="s">
        <v>4238</v>
      </c>
      <c r="L737" s="31" t="s">
        <v>4246</v>
      </c>
      <c r="M737" s="31"/>
      <c r="N737" s="31" t="s">
        <v>15</v>
      </c>
      <c r="O737" s="49" t="s">
        <v>4247</v>
      </c>
      <c r="P737" s="31"/>
    </row>
    <row r="738" ht="42.75" spans="1:16">
      <c r="A738" s="31" t="s">
        <v>4248</v>
      </c>
      <c r="B738" s="32" t="s">
        <v>4249</v>
      </c>
      <c r="C738" s="32" t="s">
        <v>4250</v>
      </c>
      <c r="D738" s="32" t="s">
        <v>4251</v>
      </c>
      <c r="E738" s="32" t="s">
        <v>4252</v>
      </c>
      <c r="F738" s="32" t="s">
        <v>4253</v>
      </c>
      <c r="G738" s="31" t="s">
        <v>41</v>
      </c>
      <c r="H738" s="32">
        <v>20000</v>
      </c>
      <c r="I738" s="32" t="s">
        <v>28</v>
      </c>
      <c r="J738" s="32" t="s">
        <v>4254</v>
      </c>
      <c r="K738" s="32" t="s">
        <v>4255</v>
      </c>
      <c r="L738" s="31" t="s">
        <v>4256</v>
      </c>
      <c r="M738" s="31"/>
      <c r="N738" s="31" t="s">
        <v>33</v>
      </c>
      <c r="O738" s="49" t="s">
        <v>4257</v>
      </c>
      <c r="P738" s="31"/>
    </row>
    <row r="739" ht="185.25" spans="1:16">
      <c r="A739" s="31" t="s">
        <v>4258</v>
      </c>
      <c r="B739" s="32" t="s">
        <v>1496</v>
      </c>
      <c r="C739" s="32" t="s">
        <v>3221</v>
      </c>
      <c r="D739" s="32" t="s">
        <v>3222</v>
      </c>
      <c r="E739" s="32" t="s">
        <v>1499</v>
      </c>
      <c r="F739" s="32" t="s">
        <v>3223</v>
      </c>
      <c r="G739" s="31" t="s">
        <v>41</v>
      </c>
      <c r="H739" s="32">
        <v>3000</v>
      </c>
      <c r="I739" s="32" t="s">
        <v>510</v>
      </c>
      <c r="J739" s="32" t="s">
        <v>4259</v>
      </c>
      <c r="K739" s="32" t="s">
        <v>4255</v>
      </c>
      <c r="L739" s="31" t="s">
        <v>3725</v>
      </c>
      <c r="M739" s="31"/>
      <c r="N739" s="31" t="s">
        <v>15</v>
      </c>
      <c r="O739" s="49" t="s">
        <v>3225</v>
      </c>
      <c r="P739" s="31"/>
    </row>
    <row r="740" ht="114" spans="1:16">
      <c r="A740" s="31" t="s">
        <v>4260</v>
      </c>
      <c r="B740" s="32" t="s">
        <v>1831</v>
      </c>
      <c r="C740" s="32" t="s">
        <v>4261</v>
      </c>
      <c r="D740" s="32" t="s">
        <v>1833</v>
      </c>
      <c r="E740" s="32" t="s">
        <v>1834</v>
      </c>
      <c r="F740" s="32" t="s">
        <v>4262</v>
      </c>
      <c r="G740" s="31" t="s">
        <v>1953</v>
      </c>
      <c r="H740" s="32">
        <v>700</v>
      </c>
      <c r="I740" s="32" t="s">
        <v>28</v>
      </c>
      <c r="J740" s="32" t="s">
        <v>4263</v>
      </c>
      <c r="K740" s="32" t="s">
        <v>4255</v>
      </c>
      <c r="L740" s="31" t="s">
        <v>4264</v>
      </c>
      <c r="M740" s="31"/>
      <c r="N740" s="31" t="s">
        <v>33</v>
      </c>
      <c r="O740" s="49" t="s">
        <v>1494</v>
      </c>
      <c r="P740" s="31"/>
    </row>
    <row r="741" ht="114" spans="1:16">
      <c r="A741" s="31" t="s">
        <v>4265</v>
      </c>
      <c r="B741" s="32" t="s">
        <v>1496</v>
      </c>
      <c r="C741" s="32" t="s">
        <v>3227</v>
      </c>
      <c r="D741" s="32" t="s">
        <v>3228</v>
      </c>
      <c r="E741" s="32" t="s">
        <v>1499</v>
      </c>
      <c r="F741" s="32" t="s">
        <v>3229</v>
      </c>
      <c r="G741" s="31" t="s">
        <v>41</v>
      </c>
      <c r="H741" s="32">
        <v>4200</v>
      </c>
      <c r="I741" s="32" t="s">
        <v>510</v>
      </c>
      <c r="J741" s="32" t="s">
        <v>4266</v>
      </c>
      <c r="K741" s="32" t="s">
        <v>4255</v>
      </c>
      <c r="L741" s="31" t="s">
        <v>3725</v>
      </c>
      <c r="M741" s="31"/>
      <c r="N741" s="31" t="s">
        <v>15</v>
      </c>
      <c r="O741" s="49" t="s">
        <v>3728</v>
      </c>
      <c r="P741" s="31"/>
    </row>
    <row r="742" ht="114" spans="1:16">
      <c r="A742" s="31" t="s">
        <v>4267</v>
      </c>
      <c r="B742" s="32" t="s">
        <v>1496</v>
      </c>
      <c r="C742" s="32" t="s">
        <v>3232</v>
      </c>
      <c r="D742" s="32" t="s">
        <v>3233</v>
      </c>
      <c r="E742" s="32" t="s">
        <v>1499</v>
      </c>
      <c r="F742" s="32" t="s">
        <v>3234</v>
      </c>
      <c r="G742" s="31" t="s">
        <v>41</v>
      </c>
      <c r="H742" s="32">
        <v>2600</v>
      </c>
      <c r="I742" s="32" t="s">
        <v>510</v>
      </c>
      <c r="J742" s="32" t="s">
        <v>4268</v>
      </c>
      <c r="K742" s="32" t="s">
        <v>4255</v>
      </c>
      <c r="L742" s="31" t="s">
        <v>3725</v>
      </c>
      <c r="M742" s="31"/>
      <c r="N742" s="31" t="s">
        <v>15</v>
      </c>
      <c r="O742" s="49" t="s">
        <v>3728</v>
      </c>
      <c r="P742" s="31"/>
    </row>
    <row r="743" ht="114" spans="1:16">
      <c r="A743" s="31" t="s">
        <v>4269</v>
      </c>
      <c r="B743" s="32" t="s">
        <v>1496</v>
      </c>
      <c r="C743" s="32" t="s">
        <v>3237</v>
      </c>
      <c r="D743" s="32" t="s">
        <v>3238</v>
      </c>
      <c r="E743" s="32" t="s">
        <v>1499</v>
      </c>
      <c r="F743" s="32" t="s">
        <v>3239</v>
      </c>
      <c r="G743" s="31" t="s">
        <v>41</v>
      </c>
      <c r="H743" s="32">
        <v>3000</v>
      </c>
      <c r="I743" s="32" t="s">
        <v>510</v>
      </c>
      <c r="J743" s="32" t="s">
        <v>4270</v>
      </c>
      <c r="K743" s="32" t="s">
        <v>4255</v>
      </c>
      <c r="L743" s="31" t="s">
        <v>3725</v>
      </c>
      <c r="M743" s="31"/>
      <c r="N743" s="31" t="s">
        <v>15</v>
      </c>
      <c r="O743" s="49" t="s">
        <v>3728</v>
      </c>
      <c r="P743" s="31"/>
    </row>
    <row r="744" ht="71.25" spans="1:16">
      <c r="A744" s="31" t="s">
        <v>4271</v>
      </c>
      <c r="B744" s="32" t="s">
        <v>4272</v>
      </c>
      <c r="C744" s="32" t="s">
        <v>4273</v>
      </c>
      <c r="D744" s="32" t="s">
        <v>4274</v>
      </c>
      <c r="E744" s="32" t="s">
        <v>4275</v>
      </c>
      <c r="F744" s="32" t="s">
        <v>4276</v>
      </c>
      <c r="G744" s="31" t="s">
        <v>27</v>
      </c>
      <c r="H744" s="32">
        <v>4180</v>
      </c>
      <c r="I744" s="32" t="s">
        <v>28</v>
      </c>
      <c r="J744" s="32" t="s">
        <v>4277</v>
      </c>
      <c r="K744" s="32" t="s">
        <v>4278</v>
      </c>
      <c r="L744" s="31" t="s">
        <v>4279</v>
      </c>
      <c r="M744" s="31"/>
      <c r="N744" s="31" t="s">
        <v>33</v>
      </c>
      <c r="O744" s="49" t="s">
        <v>4280</v>
      </c>
      <c r="P744" s="31"/>
    </row>
    <row r="745" ht="171" spans="1:16">
      <c r="A745" s="31" t="s">
        <v>4281</v>
      </c>
      <c r="B745" s="32" t="s">
        <v>793</v>
      </c>
      <c r="C745" s="32" t="s">
        <v>794</v>
      </c>
      <c r="D745" s="32" t="s">
        <v>696</v>
      </c>
      <c r="E745" s="32" t="s">
        <v>795</v>
      </c>
      <c r="F745" s="32" t="s">
        <v>796</v>
      </c>
      <c r="G745" s="31" t="s">
        <v>41</v>
      </c>
      <c r="H745" s="32">
        <v>9800</v>
      </c>
      <c r="I745" s="32" t="s">
        <v>521</v>
      </c>
      <c r="J745" s="32" t="s">
        <v>4282</v>
      </c>
      <c r="K745" s="32" t="s">
        <v>4278</v>
      </c>
      <c r="L745" s="31" t="s">
        <v>4040</v>
      </c>
      <c r="M745" s="31"/>
      <c r="N745" s="31" t="s">
        <v>15</v>
      </c>
      <c r="O745" s="49" t="s">
        <v>799</v>
      </c>
      <c r="P745" s="31"/>
    </row>
    <row r="746" ht="409.5" spans="1:16">
      <c r="A746" s="31" t="s">
        <v>4283</v>
      </c>
      <c r="B746" s="32" t="s">
        <v>1721</v>
      </c>
      <c r="C746" s="32" t="s">
        <v>1729</v>
      </c>
      <c r="D746" s="32" t="s">
        <v>1730</v>
      </c>
      <c r="E746" s="32" t="s">
        <v>1724</v>
      </c>
      <c r="F746" s="32" t="s">
        <v>1731</v>
      </c>
      <c r="G746" s="31" t="s">
        <v>41</v>
      </c>
      <c r="H746" s="32">
        <v>14294</v>
      </c>
      <c r="I746" s="32" t="s">
        <v>521</v>
      </c>
      <c r="J746" s="32" t="s">
        <v>4284</v>
      </c>
      <c r="K746" s="32" t="s">
        <v>4285</v>
      </c>
      <c r="L746" s="31" t="s">
        <v>4158</v>
      </c>
      <c r="M746" s="31"/>
      <c r="N746" s="31" t="s">
        <v>136</v>
      </c>
      <c r="O746" s="49" t="s">
        <v>1727</v>
      </c>
      <c r="P746" s="31"/>
    </row>
    <row r="747" ht="57" spans="1:16">
      <c r="A747" s="31" t="s">
        <v>4286</v>
      </c>
      <c r="B747" s="32" t="s">
        <v>4287</v>
      </c>
      <c r="C747" s="32" t="s">
        <v>4288</v>
      </c>
      <c r="D747" s="32" t="s">
        <v>4289</v>
      </c>
      <c r="E747" s="32" t="s">
        <v>4290</v>
      </c>
      <c r="F747" s="32" t="s">
        <v>4291</v>
      </c>
      <c r="G747" s="31" t="s">
        <v>41</v>
      </c>
      <c r="H747" s="32">
        <v>150</v>
      </c>
      <c r="I747" s="32" t="s">
        <v>28</v>
      </c>
      <c r="J747" s="32" t="s">
        <v>4292</v>
      </c>
      <c r="K747" s="32" t="s">
        <v>4293</v>
      </c>
      <c r="L747" s="31" t="s">
        <v>4294</v>
      </c>
      <c r="M747" s="31"/>
      <c r="N747" s="31" t="s">
        <v>199</v>
      </c>
      <c r="O747" s="49" t="s">
        <v>514</v>
      </c>
      <c r="P747" s="31"/>
    </row>
    <row r="748" ht="199.5" spans="1:16">
      <c r="A748" s="31" t="s">
        <v>4295</v>
      </c>
      <c r="B748" s="32" t="s">
        <v>1721</v>
      </c>
      <c r="C748" s="32" t="s">
        <v>1722</v>
      </c>
      <c r="D748" s="32" t="s">
        <v>1723</v>
      </c>
      <c r="E748" s="32" t="s">
        <v>1724</v>
      </c>
      <c r="F748" s="32" t="s">
        <v>1725</v>
      </c>
      <c r="G748" s="31" t="s">
        <v>41</v>
      </c>
      <c r="H748" s="32">
        <v>8012</v>
      </c>
      <c r="I748" s="32" t="s">
        <v>521</v>
      </c>
      <c r="J748" s="32" t="s">
        <v>4296</v>
      </c>
      <c r="K748" s="32" t="s">
        <v>4285</v>
      </c>
      <c r="L748" s="31" t="s">
        <v>4158</v>
      </c>
      <c r="M748" s="31"/>
      <c r="N748" s="31" t="s">
        <v>136</v>
      </c>
      <c r="O748" s="49" t="s">
        <v>1727</v>
      </c>
      <c r="P748" s="31"/>
    </row>
    <row r="749" ht="128.25" spans="1:16">
      <c r="A749" s="31" t="s">
        <v>4297</v>
      </c>
      <c r="B749" s="32" t="s">
        <v>4298</v>
      </c>
      <c r="C749" s="32" t="s">
        <v>4299</v>
      </c>
      <c r="D749" s="32" t="s">
        <v>4300</v>
      </c>
      <c r="E749" s="32" t="s">
        <v>4301</v>
      </c>
      <c r="F749" s="32" t="s">
        <v>4302</v>
      </c>
      <c r="G749" s="31" t="s">
        <v>41</v>
      </c>
      <c r="H749" s="32">
        <v>3900</v>
      </c>
      <c r="I749" s="32" t="s">
        <v>28</v>
      </c>
      <c r="J749" s="32" t="s">
        <v>4303</v>
      </c>
      <c r="K749" s="32" t="s">
        <v>4293</v>
      </c>
      <c r="L749" s="31" t="s">
        <v>4304</v>
      </c>
      <c r="M749" s="31"/>
      <c r="N749" s="31" t="s">
        <v>33</v>
      </c>
      <c r="O749" s="49" t="s">
        <v>751</v>
      </c>
      <c r="P749" s="31"/>
    </row>
    <row r="750" ht="31.5" spans="1:16">
      <c r="A750" s="31" t="s">
        <v>4305</v>
      </c>
      <c r="B750" s="32" t="s">
        <v>4306</v>
      </c>
      <c r="C750" s="32" t="s">
        <v>4307</v>
      </c>
      <c r="D750" s="32" t="s">
        <v>4308</v>
      </c>
      <c r="E750" s="32" t="s">
        <v>4309</v>
      </c>
      <c r="F750" s="32" t="s">
        <v>4310</v>
      </c>
      <c r="G750" s="31" t="s">
        <v>27</v>
      </c>
      <c r="H750" s="32">
        <v>3460</v>
      </c>
      <c r="I750" s="32" t="s">
        <v>28</v>
      </c>
      <c r="J750" s="32" t="s">
        <v>4311</v>
      </c>
      <c r="K750" s="32" t="s">
        <v>4293</v>
      </c>
      <c r="L750" s="31" t="s">
        <v>4312</v>
      </c>
      <c r="M750" s="31"/>
      <c r="N750" s="31" t="s">
        <v>33</v>
      </c>
      <c r="O750" s="49" t="s">
        <v>514</v>
      </c>
      <c r="P750" s="31"/>
    </row>
    <row r="751" ht="99.75" spans="1:16">
      <c r="A751" s="31" t="s">
        <v>4313</v>
      </c>
      <c r="B751" s="32" t="s">
        <v>4314</v>
      </c>
      <c r="C751" s="32" t="s">
        <v>4315</v>
      </c>
      <c r="D751" s="32" t="s">
        <v>4316</v>
      </c>
      <c r="E751" s="32" t="s">
        <v>4317</v>
      </c>
      <c r="F751" s="32" t="s">
        <v>4318</v>
      </c>
      <c r="G751" s="31" t="s">
        <v>41</v>
      </c>
      <c r="H751" s="32">
        <v>300</v>
      </c>
      <c r="I751" s="32" t="s">
        <v>28</v>
      </c>
      <c r="J751" s="32" t="s">
        <v>4319</v>
      </c>
      <c r="K751" s="32" t="s">
        <v>4320</v>
      </c>
      <c r="L751" s="31" t="s">
        <v>4321</v>
      </c>
      <c r="M751" s="31"/>
      <c r="N751" s="31" t="s">
        <v>1848</v>
      </c>
      <c r="O751" s="49" t="s">
        <v>4247</v>
      </c>
      <c r="P751" s="31"/>
    </row>
    <row r="752" ht="71.25" spans="1:16">
      <c r="A752" s="31" t="s">
        <v>4322</v>
      </c>
      <c r="B752" s="32" t="s">
        <v>4323</v>
      </c>
      <c r="C752" s="32" t="s">
        <v>4324</v>
      </c>
      <c r="D752" s="32" t="s">
        <v>4325</v>
      </c>
      <c r="E752" s="32" t="s">
        <v>4326</v>
      </c>
      <c r="F752" s="32" t="s">
        <v>4327</v>
      </c>
      <c r="G752" s="31" t="s">
        <v>41</v>
      </c>
      <c r="H752" s="32">
        <v>25000</v>
      </c>
      <c r="I752" s="32" t="s">
        <v>28</v>
      </c>
      <c r="J752" s="32" t="s">
        <v>4328</v>
      </c>
      <c r="K752" s="32" t="s">
        <v>4320</v>
      </c>
      <c r="L752" s="31" t="s">
        <v>4329</v>
      </c>
      <c r="M752" s="31"/>
      <c r="N752" s="31" t="s">
        <v>136</v>
      </c>
      <c r="O752" s="49" t="s">
        <v>4330</v>
      </c>
      <c r="P752" s="31"/>
    </row>
    <row r="753" ht="128.25" spans="1:16">
      <c r="A753" s="31" t="s">
        <v>4331</v>
      </c>
      <c r="B753" s="32" t="s">
        <v>694</v>
      </c>
      <c r="C753" s="32" t="s">
        <v>2173</v>
      </c>
      <c r="D753" s="32" t="s">
        <v>696</v>
      </c>
      <c r="E753" s="32" t="s">
        <v>697</v>
      </c>
      <c r="F753" s="32" t="s">
        <v>2174</v>
      </c>
      <c r="G753" s="31" t="s">
        <v>41</v>
      </c>
      <c r="H753" s="32">
        <v>892.71</v>
      </c>
      <c r="I753" s="32" t="s">
        <v>510</v>
      </c>
      <c r="J753" s="32" t="s">
        <v>4332</v>
      </c>
      <c r="K753" s="32" t="s">
        <v>4333</v>
      </c>
      <c r="L753" s="31" t="s">
        <v>4131</v>
      </c>
      <c r="M753" s="31"/>
      <c r="N753" s="31" t="s">
        <v>15</v>
      </c>
      <c r="O753" s="49" t="s">
        <v>2177</v>
      </c>
      <c r="P753" s="31"/>
    </row>
    <row r="754" ht="57" spans="1:16">
      <c r="A754" s="31" t="s">
        <v>4334</v>
      </c>
      <c r="B754" s="32" t="s">
        <v>4335</v>
      </c>
      <c r="C754" s="32" t="s">
        <v>4336</v>
      </c>
      <c r="D754" s="32" t="s">
        <v>4337</v>
      </c>
      <c r="E754" s="32" t="s">
        <v>4013</v>
      </c>
      <c r="F754" s="32" t="s">
        <v>4338</v>
      </c>
      <c r="G754" s="31" t="s">
        <v>1953</v>
      </c>
      <c r="H754" s="32">
        <v>45</v>
      </c>
      <c r="I754" s="32" t="s">
        <v>28</v>
      </c>
      <c r="J754" s="32" t="s">
        <v>4339</v>
      </c>
      <c r="K754" s="32" t="s">
        <v>4340</v>
      </c>
      <c r="L754" s="31" t="s">
        <v>4341</v>
      </c>
      <c r="M754" s="31"/>
      <c r="N754" s="31" t="s">
        <v>199</v>
      </c>
      <c r="O754" s="49" t="s">
        <v>4078</v>
      </c>
      <c r="P754" s="31"/>
    </row>
    <row r="755" ht="99.75" spans="1:16">
      <c r="A755" s="31" t="s">
        <v>4342</v>
      </c>
      <c r="B755" s="32" t="s">
        <v>4343</v>
      </c>
      <c r="C755" s="32" t="s">
        <v>4344</v>
      </c>
      <c r="D755" s="32" t="s">
        <v>4345</v>
      </c>
      <c r="E755" s="32" t="s">
        <v>4346</v>
      </c>
      <c r="F755" s="32" t="s">
        <v>4347</v>
      </c>
      <c r="G755" s="31" t="s">
        <v>41</v>
      </c>
      <c r="H755" s="32">
        <v>58000</v>
      </c>
      <c r="I755" s="32" t="s">
        <v>28</v>
      </c>
      <c r="J755" s="32" t="s">
        <v>4348</v>
      </c>
      <c r="K755" s="32" t="s">
        <v>4349</v>
      </c>
      <c r="L755" s="31" t="s">
        <v>4350</v>
      </c>
      <c r="M755" s="31"/>
      <c r="N755" s="31" t="s">
        <v>33</v>
      </c>
      <c r="O755" s="49" t="s">
        <v>3286</v>
      </c>
      <c r="P755" s="31"/>
    </row>
    <row r="756" ht="128.25" spans="1:16">
      <c r="A756" s="31" t="s">
        <v>4351</v>
      </c>
      <c r="B756" s="32" t="s">
        <v>4352</v>
      </c>
      <c r="C756" s="32" t="s">
        <v>4353</v>
      </c>
      <c r="D756" s="32" t="s">
        <v>4354</v>
      </c>
      <c r="E756" s="32" t="s">
        <v>4355</v>
      </c>
      <c r="F756" s="32" t="s">
        <v>4356</v>
      </c>
      <c r="G756" s="31" t="s">
        <v>41</v>
      </c>
      <c r="H756" s="32">
        <v>25000</v>
      </c>
      <c r="I756" s="32" t="s">
        <v>28</v>
      </c>
      <c r="J756" s="32" t="s">
        <v>4357</v>
      </c>
      <c r="K756" s="32" t="s">
        <v>4349</v>
      </c>
      <c r="L756" s="31" t="s">
        <v>4358</v>
      </c>
      <c r="M756" s="31"/>
      <c r="N756" s="31" t="s">
        <v>33</v>
      </c>
      <c r="O756" s="49" t="s">
        <v>3286</v>
      </c>
      <c r="P756" s="31"/>
    </row>
    <row r="757" ht="171" spans="1:16">
      <c r="A757" s="31" t="s">
        <v>4359</v>
      </c>
      <c r="B757" s="32" t="s">
        <v>1436</v>
      </c>
      <c r="C757" s="32" t="s">
        <v>4133</v>
      </c>
      <c r="D757" s="32" t="s">
        <v>1438</v>
      </c>
      <c r="E757" s="32" t="s">
        <v>1439</v>
      </c>
      <c r="F757" s="32" t="s">
        <v>4134</v>
      </c>
      <c r="G757" s="31" t="s">
        <v>41</v>
      </c>
      <c r="H757" s="32">
        <v>2800</v>
      </c>
      <c r="I757" s="32" t="s">
        <v>510</v>
      </c>
      <c r="J757" s="51" t="s">
        <v>4360</v>
      </c>
      <c r="K757" s="32" t="s">
        <v>4361</v>
      </c>
      <c r="L757" s="31" t="s">
        <v>4136</v>
      </c>
      <c r="M757" s="31"/>
      <c r="N757" s="31" t="s">
        <v>15</v>
      </c>
      <c r="O757" s="49" t="s">
        <v>4137</v>
      </c>
      <c r="P757" s="31"/>
    </row>
    <row r="758" ht="114" spans="1:16">
      <c r="A758" s="31" t="s">
        <v>4362</v>
      </c>
      <c r="B758" s="32" t="s">
        <v>772</v>
      </c>
      <c r="C758" s="32" t="s">
        <v>4363</v>
      </c>
      <c r="D758" s="32" t="s">
        <v>4364</v>
      </c>
      <c r="E758" s="32" t="s">
        <v>775</v>
      </c>
      <c r="F758" s="32" t="s">
        <v>4365</v>
      </c>
      <c r="G758" s="31" t="s">
        <v>1953</v>
      </c>
      <c r="H758" s="32">
        <v>3303.1</v>
      </c>
      <c r="I758" s="32" t="s">
        <v>521</v>
      </c>
      <c r="J758" s="51" t="s">
        <v>4366</v>
      </c>
      <c r="K758" s="32" t="s">
        <v>4349</v>
      </c>
      <c r="L758" s="31" t="s">
        <v>4367</v>
      </c>
      <c r="M758" s="31"/>
      <c r="N758" s="31" t="s">
        <v>15</v>
      </c>
      <c r="O758" s="49" t="s">
        <v>210</v>
      </c>
      <c r="P758" s="31"/>
    </row>
    <row r="759" ht="213.75" spans="1:16">
      <c r="A759" s="31" t="s">
        <v>4368</v>
      </c>
      <c r="B759" s="32" t="s">
        <v>1496</v>
      </c>
      <c r="C759" s="32" t="s">
        <v>2493</v>
      </c>
      <c r="D759" s="32" t="s">
        <v>2494</v>
      </c>
      <c r="E759" s="32" t="s">
        <v>1499</v>
      </c>
      <c r="F759" s="32" t="s">
        <v>2495</v>
      </c>
      <c r="G759" s="31" t="s">
        <v>161</v>
      </c>
      <c r="H759" s="32">
        <v>1100</v>
      </c>
      <c r="I759" s="32" t="s">
        <v>521</v>
      </c>
      <c r="J759" s="51" t="s">
        <v>4369</v>
      </c>
      <c r="K759" s="32" t="s">
        <v>4361</v>
      </c>
      <c r="L759" s="31" t="s">
        <v>3725</v>
      </c>
      <c r="M759" s="31"/>
      <c r="N759" s="31" t="s">
        <v>15</v>
      </c>
      <c r="O759" s="49" t="s">
        <v>2498</v>
      </c>
      <c r="P759" s="31"/>
    </row>
    <row r="760" ht="71.25" spans="1:16">
      <c r="A760" s="31" t="s">
        <v>4370</v>
      </c>
      <c r="B760" s="32" t="s">
        <v>4371</v>
      </c>
      <c r="C760" s="32" t="s">
        <v>4372</v>
      </c>
      <c r="D760" s="32" t="s">
        <v>4373</v>
      </c>
      <c r="E760" s="32" t="s">
        <v>4374</v>
      </c>
      <c r="F760" s="32" t="s">
        <v>4375</v>
      </c>
      <c r="G760" s="31" t="s">
        <v>41</v>
      </c>
      <c r="H760" s="32">
        <v>2000</v>
      </c>
      <c r="I760" s="32" t="s">
        <v>28</v>
      </c>
      <c r="J760" s="32" t="s">
        <v>4376</v>
      </c>
      <c r="K760" s="32" t="s">
        <v>4377</v>
      </c>
      <c r="L760" s="31" t="s">
        <v>4378</v>
      </c>
      <c r="M760" s="31"/>
      <c r="N760" s="31" t="s">
        <v>33</v>
      </c>
      <c r="O760" s="49" t="s">
        <v>3286</v>
      </c>
      <c r="P760" s="31"/>
    </row>
    <row r="761" ht="213.75" spans="1:16">
      <c r="A761" s="31" t="s">
        <v>4379</v>
      </c>
      <c r="B761" s="32" t="s">
        <v>516</v>
      </c>
      <c r="C761" s="32" t="s">
        <v>2510</v>
      </c>
      <c r="D761" s="32" t="s">
        <v>2511</v>
      </c>
      <c r="E761" s="32" t="s">
        <v>519</v>
      </c>
      <c r="F761" s="32" t="s">
        <v>2512</v>
      </c>
      <c r="G761" s="31" t="s">
        <v>161</v>
      </c>
      <c r="H761" s="32">
        <v>4500</v>
      </c>
      <c r="I761" s="32" t="s">
        <v>521</v>
      </c>
      <c r="J761" s="51" t="s">
        <v>4380</v>
      </c>
      <c r="K761" s="32" t="s">
        <v>4377</v>
      </c>
      <c r="L761" s="31" t="s">
        <v>4381</v>
      </c>
      <c r="M761" s="31"/>
      <c r="N761" s="31" t="s">
        <v>15</v>
      </c>
      <c r="O761" s="49" t="s">
        <v>1909</v>
      </c>
      <c r="P761" s="31"/>
    </row>
    <row r="762" ht="156.75" spans="1:16">
      <c r="A762" s="31" t="s">
        <v>4382</v>
      </c>
      <c r="B762" s="32" t="s">
        <v>4383</v>
      </c>
      <c r="C762" s="32" t="s">
        <v>4384</v>
      </c>
      <c r="D762" s="32" t="s">
        <v>4385</v>
      </c>
      <c r="E762" s="32" t="s">
        <v>4386</v>
      </c>
      <c r="F762" s="32" t="s">
        <v>4387</v>
      </c>
      <c r="G762" s="31" t="s">
        <v>1568</v>
      </c>
      <c r="H762" s="32">
        <v>1080</v>
      </c>
      <c r="I762" s="32" t="s">
        <v>28</v>
      </c>
      <c r="J762" s="32" t="s">
        <v>4388</v>
      </c>
      <c r="K762" s="32" t="s">
        <v>4389</v>
      </c>
      <c r="L762" s="31" t="s">
        <v>4390</v>
      </c>
      <c r="M762" s="31"/>
      <c r="N762" s="31" t="s">
        <v>1689</v>
      </c>
      <c r="O762" s="49" t="s">
        <v>4391</v>
      </c>
      <c r="P762" s="31"/>
    </row>
    <row r="763" ht="85.5" spans="1:16">
      <c r="A763" s="31" t="s">
        <v>4392</v>
      </c>
      <c r="B763" s="32" t="s">
        <v>128</v>
      </c>
      <c r="C763" s="32" t="s">
        <v>4393</v>
      </c>
      <c r="D763" s="32" t="s">
        <v>4394</v>
      </c>
      <c r="E763" s="32" t="s">
        <v>131</v>
      </c>
      <c r="F763" s="32" t="s">
        <v>4395</v>
      </c>
      <c r="G763" s="31" t="s">
        <v>1953</v>
      </c>
      <c r="H763" s="32">
        <v>520</v>
      </c>
      <c r="I763" s="32" t="s">
        <v>28</v>
      </c>
      <c r="J763" s="32" t="s">
        <v>4396</v>
      </c>
      <c r="K763" s="32" t="s">
        <v>4397</v>
      </c>
      <c r="L763" s="31" t="s">
        <v>4398</v>
      </c>
      <c r="M763" s="31"/>
      <c r="N763" s="31" t="s">
        <v>136</v>
      </c>
      <c r="O763" s="49" t="s">
        <v>3386</v>
      </c>
      <c r="P763" s="31"/>
    </row>
    <row r="764" ht="171" spans="1:16">
      <c r="A764" s="31" t="s">
        <v>4399</v>
      </c>
      <c r="B764" s="32" t="s">
        <v>772</v>
      </c>
      <c r="C764" s="32" t="s">
        <v>4400</v>
      </c>
      <c r="D764" s="32" t="s">
        <v>4401</v>
      </c>
      <c r="E764" s="32" t="s">
        <v>775</v>
      </c>
      <c r="F764" s="32" t="s">
        <v>4402</v>
      </c>
      <c r="G764" s="31" t="s">
        <v>161</v>
      </c>
      <c r="H764" s="32">
        <v>15461.24</v>
      </c>
      <c r="I764" s="32" t="s">
        <v>162</v>
      </c>
      <c r="J764" s="32" t="s">
        <v>4403</v>
      </c>
      <c r="K764" s="32" t="s">
        <v>4404</v>
      </c>
      <c r="L764" s="31" t="s">
        <v>4405</v>
      </c>
      <c r="M764" s="31"/>
      <c r="N764" s="31" t="s">
        <v>15</v>
      </c>
      <c r="O764" s="49" t="s">
        <v>4406</v>
      </c>
      <c r="P764" s="31"/>
    </row>
    <row r="765" ht="270.75" spans="1:16">
      <c r="A765" s="31" t="s">
        <v>4407</v>
      </c>
      <c r="B765" s="32" t="s">
        <v>4408</v>
      </c>
      <c r="C765" s="32" t="s">
        <v>1514</v>
      </c>
      <c r="D765" s="32" t="s">
        <v>4409</v>
      </c>
      <c r="E765" s="32" t="s">
        <v>4410</v>
      </c>
      <c r="F765" s="32" t="s">
        <v>4411</v>
      </c>
      <c r="G765" s="31" t="s">
        <v>161</v>
      </c>
      <c r="H765" s="32">
        <v>3528.5</v>
      </c>
      <c r="I765" s="32" t="s">
        <v>521</v>
      </c>
      <c r="J765" s="32" t="s">
        <v>4412</v>
      </c>
      <c r="K765" s="32" t="s">
        <v>4397</v>
      </c>
      <c r="L765" s="31" t="s">
        <v>4413</v>
      </c>
      <c r="M765" s="31"/>
      <c r="N765" s="31" t="s">
        <v>199</v>
      </c>
      <c r="O765" s="49" t="s">
        <v>742</v>
      </c>
      <c r="P765" s="31"/>
    </row>
    <row r="766" ht="142.5" spans="1:16">
      <c r="A766" s="31" t="s">
        <v>4414</v>
      </c>
      <c r="B766" s="32" t="s">
        <v>1681</v>
      </c>
      <c r="C766" s="32" t="s">
        <v>4415</v>
      </c>
      <c r="D766" s="32" t="s">
        <v>4416</v>
      </c>
      <c r="E766" s="32" t="s">
        <v>1684</v>
      </c>
      <c r="F766" s="32" t="s">
        <v>4417</v>
      </c>
      <c r="G766" s="31" t="s">
        <v>27</v>
      </c>
      <c r="H766" s="32">
        <v>680</v>
      </c>
      <c r="I766" s="32" t="s">
        <v>28</v>
      </c>
      <c r="J766" s="32" t="s">
        <v>4418</v>
      </c>
      <c r="K766" s="32" t="s">
        <v>4419</v>
      </c>
      <c r="L766" s="31" t="s">
        <v>4420</v>
      </c>
      <c r="M766" s="31"/>
      <c r="N766" s="31" t="s">
        <v>1689</v>
      </c>
      <c r="O766" s="49" t="s">
        <v>2188</v>
      </c>
      <c r="P766" s="31"/>
    </row>
    <row r="767" ht="99.75" spans="1:16">
      <c r="A767" s="31" t="s">
        <v>4421</v>
      </c>
      <c r="B767" s="32" t="s">
        <v>1436</v>
      </c>
      <c r="C767" s="32" t="s">
        <v>4422</v>
      </c>
      <c r="D767" s="32" t="s">
        <v>220</v>
      </c>
      <c r="E767" s="32" t="s">
        <v>1439</v>
      </c>
      <c r="F767" s="32" t="s">
        <v>4423</v>
      </c>
      <c r="G767" s="31" t="s">
        <v>41</v>
      </c>
      <c r="H767" s="32">
        <v>519.69</v>
      </c>
      <c r="I767" s="32" t="s">
        <v>521</v>
      </c>
      <c r="J767" s="32" t="s">
        <v>4424</v>
      </c>
      <c r="K767" s="32" t="s">
        <v>4419</v>
      </c>
      <c r="L767" s="31" t="s">
        <v>4425</v>
      </c>
      <c r="M767" s="31"/>
      <c r="N767" s="31" t="s">
        <v>15</v>
      </c>
      <c r="O767" s="49" t="s">
        <v>4426</v>
      </c>
      <c r="P767" s="31"/>
    </row>
    <row r="768" ht="213.75" spans="1:16">
      <c r="A768" s="31" t="s">
        <v>4427</v>
      </c>
      <c r="B768" s="32" t="s">
        <v>516</v>
      </c>
      <c r="C768" s="32" t="s">
        <v>2510</v>
      </c>
      <c r="D768" s="32" t="s">
        <v>2511</v>
      </c>
      <c r="E768" s="32" t="s">
        <v>519</v>
      </c>
      <c r="F768" s="32" t="s">
        <v>2512</v>
      </c>
      <c r="G768" s="31" t="s">
        <v>161</v>
      </c>
      <c r="H768" s="32">
        <v>4499.98</v>
      </c>
      <c r="I768" s="32" t="s">
        <v>510</v>
      </c>
      <c r="J768" s="32" t="s">
        <v>4428</v>
      </c>
      <c r="K768" s="32" t="s">
        <v>4429</v>
      </c>
      <c r="L768" s="52" t="s">
        <v>4381</v>
      </c>
      <c r="M768" s="31"/>
      <c r="N768" s="31" t="s">
        <v>15</v>
      </c>
      <c r="O768" s="49" t="s">
        <v>1909</v>
      </c>
      <c r="P768" s="31"/>
    </row>
    <row r="769" ht="142.5" spans="1:16">
      <c r="A769" s="31" t="s">
        <v>4430</v>
      </c>
      <c r="B769" s="32" t="s">
        <v>4177</v>
      </c>
      <c r="C769" s="32" t="s">
        <v>4431</v>
      </c>
      <c r="D769" s="32" t="s">
        <v>4432</v>
      </c>
      <c r="E769" s="32" t="s">
        <v>4433</v>
      </c>
      <c r="F769" s="32" t="s">
        <v>4434</v>
      </c>
      <c r="G769" s="31" t="s">
        <v>41</v>
      </c>
      <c r="H769" s="32">
        <v>300</v>
      </c>
      <c r="I769" s="32" t="s">
        <v>28</v>
      </c>
      <c r="J769" s="32" t="s">
        <v>4435</v>
      </c>
      <c r="K769" s="32" t="s">
        <v>4429</v>
      </c>
      <c r="L769" s="31" t="s">
        <v>4436</v>
      </c>
      <c r="M769" s="31"/>
      <c r="N769" s="31" t="s">
        <v>33</v>
      </c>
      <c r="O769" s="49" t="s">
        <v>4046</v>
      </c>
      <c r="P769" s="31"/>
    </row>
    <row r="770" ht="71.25" spans="1:16">
      <c r="A770" s="31" t="s">
        <v>4437</v>
      </c>
      <c r="B770" s="32" t="s">
        <v>4438</v>
      </c>
      <c r="C770" s="32" t="s">
        <v>4439</v>
      </c>
      <c r="D770" s="32" t="s">
        <v>4440</v>
      </c>
      <c r="E770" s="32" t="s">
        <v>4441</v>
      </c>
      <c r="F770" s="32" t="s">
        <v>4442</v>
      </c>
      <c r="G770" s="31" t="s">
        <v>27</v>
      </c>
      <c r="H770" s="32">
        <v>3930</v>
      </c>
      <c r="I770" s="32" t="s">
        <v>28</v>
      </c>
      <c r="J770" s="32" t="s">
        <v>4443</v>
      </c>
      <c r="K770" s="32" t="s">
        <v>4444</v>
      </c>
      <c r="L770" s="31" t="s">
        <v>4445</v>
      </c>
      <c r="M770" s="31"/>
      <c r="N770" s="31" t="s">
        <v>33</v>
      </c>
      <c r="O770" s="49" t="s">
        <v>4247</v>
      </c>
      <c r="P770" s="31"/>
    </row>
    <row r="771" ht="85.5" spans="1:16">
      <c r="A771" s="31" t="s">
        <v>4446</v>
      </c>
      <c r="B771" s="32" t="s">
        <v>4447</v>
      </c>
      <c r="C771" s="32" t="s">
        <v>4448</v>
      </c>
      <c r="D771" s="32" t="s">
        <v>4449</v>
      </c>
      <c r="E771" s="32" t="s">
        <v>4450</v>
      </c>
      <c r="F771" s="32" t="s">
        <v>4451</v>
      </c>
      <c r="G771" s="31" t="s">
        <v>41</v>
      </c>
      <c r="H771" s="32">
        <v>1360</v>
      </c>
      <c r="I771" s="32" t="s">
        <v>28</v>
      </c>
      <c r="J771" s="32" t="s">
        <v>4452</v>
      </c>
      <c r="K771" s="32" t="s">
        <v>4444</v>
      </c>
      <c r="L771" s="31" t="s">
        <v>4453</v>
      </c>
      <c r="M771" s="31"/>
      <c r="N771" s="31" t="s">
        <v>33</v>
      </c>
      <c r="O771" s="49" t="s">
        <v>3722</v>
      </c>
      <c r="P771" s="31"/>
    </row>
    <row r="772" ht="114" spans="1:16">
      <c r="A772" s="31" t="s">
        <v>4454</v>
      </c>
      <c r="B772" s="32" t="s">
        <v>4455</v>
      </c>
      <c r="C772" s="32" t="s">
        <v>4456</v>
      </c>
      <c r="D772" s="32" t="s">
        <v>4457</v>
      </c>
      <c r="E772" s="32" t="s">
        <v>4458</v>
      </c>
      <c r="F772" s="32" t="s">
        <v>4459</v>
      </c>
      <c r="G772" s="31" t="s">
        <v>41</v>
      </c>
      <c r="H772" s="32">
        <v>580</v>
      </c>
      <c r="I772" s="32" t="s">
        <v>28</v>
      </c>
      <c r="J772" s="32" t="s">
        <v>4460</v>
      </c>
      <c r="K772" s="32" t="s">
        <v>4444</v>
      </c>
      <c r="L772" s="31" t="s">
        <v>4453</v>
      </c>
      <c r="M772" s="31"/>
      <c r="N772" s="31" t="s">
        <v>33</v>
      </c>
      <c r="O772" s="49" t="s">
        <v>3386</v>
      </c>
      <c r="P772" s="31"/>
    </row>
    <row r="773" ht="99.75" spans="1:16">
      <c r="A773" s="31" t="s">
        <v>4461</v>
      </c>
      <c r="B773" s="32" t="s">
        <v>1436</v>
      </c>
      <c r="C773" s="32" t="s">
        <v>4422</v>
      </c>
      <c r="D773" s="32" t="s">
        <v>220</v>
      </c>
      <c r="E773" s="32" t="s">
        <v>1439</v>
      </c>
      <c r="F773" s="32" t="s">
        <v>4423</v>
      </c>
      <c r="G773" s="31" t="s">
        <v>41</v>
      </c>
      <c r="H773" s="32">
        <v>519.69</v>
      </c>
      <c r="I773" s="32" t="s">
        <v>162</v>
      </c>
      <c r="J773" s="32" t="s">
        <v>4462</v>
      </c>
      <c r="K773" s="32" t="s">
        <v>4429</v>
      </c>
      <c r="L773" s="31" t="s">
        <v>4425</v>
      </c>
      <c r="M773" s="31"/>
      <c r="N773" s="31" t="s">
        <v>15</v>
      </c>
      <c r="O773" s="49" t="s">
        <v>4426</v>
      </c>
      <c r="P773" s="31"/>
    </row>
    <row r="774" ht="242.25" spans="1:16">
      <c r="A774" s="31" t="s">
        <v>4463</v>
      </c>
      <c r="B774" s="32" t="s">
        <v>1543</v>
      </c>
      <c r="C774" s="32" t="s">
        <v>1544</v>
      </c>
      <c r="D774" s="32" t="s">
        <v>1545</v>
      </c>
      <c r="E774" s="32" t="s">
        <v>1546</v>
      </c>
      <c r="F774" s="32" t="s">
        <v>4464</v>
      </c>
      <c r="G774" s="31" t="s">
        <v>161</v>
      </c>
      <c r="H774" s="32">
        <v>540.98</v>
      </c>
      <c r="I774" s="32" t="s">
        <v>510</v>
      </c>
      <c r="J774" s="32" t="s">
        <v>4465</v>
      </c>
      <c r="K774" s="32" t="s">
        <v>4429</v>
      </c>
      <c r="L774" s="31" t="s">
        <v>4466</v>
      </c>
      <c r="M774" s="31"/>
      <c r="N774" s="31" t="s">
        <v>199</v>
      </c>
      <c r="O774" s="49" t="s">
        <v>1494</v>
      </c>
      <c r="P774" s="31"/>
    </row>
    <row r="775" ht="71.25" spans="1:16">
      <c r="A775" s="31" t="s">
        <v>4467</v>
      </c>
      <c r="B775" s="32" t="s">
        <v>4468</v>
      </c>
      <c r="C775" s="32" t="s">
        <v>4469</v>
      </c>
      <c r="D775" s="32" t="s">
        <v>4470</v>
      </c>
      <c r="E775" s="32" t="s">
        <v>4471</v>
      </c>
      <c r="F775" s="32" t="s">
        <v>4472</v>
      </c>
      <c r="G775" s="31" t="s">
        <v>41</v>
      </c>
      <c r="H775" s="32">
        <v>1100</v>
      </c>
      <c r="I775" s="32" t="s">
        <v>28</v>
      </c>
      <c r="J775" s="32" t="s">
        <v>4473</v>
      </c>
      <c r="K775" s="32" t="s">
        <v>4474</v>
      </c>
      <c r="L775" s="31" t="s">
        <v>3968</v>
      </c>
      <c r="M775" s="31"/>
      <c r="N775" s="31" t="s">
        <v>199</v>
      </c>
      <c r="O775" s="49" t="s">
        <v>3969</v>
      </c>
      <c r="P775" s="31"/>
    </row>
    <row r="776" ht="71.25" spans="1:16">
      <c r="A776" s="31" t="s">
        <v>4475</v>
      </c>
      <c r="B776" s="32" t="s">
        <v>1650</v>
      </c>
      <c r="C776" s="32" t="s">
        <v>4476</v>
      </c>
      <c r="D776" s="32" t="s">
        <v>4477</v>
      </c>
      <c r="E776" s="32" t="s">
        <v>1653</v>
      </c>
      <c r="F776" s="32" t="s">
        <v>4478</v>
      </c>
      <c r="G776" s="31" t="s">
        <v>41</v>
      </c>
      <c r="H776" s="32">
        <v>50100</v>
      </c>
      <c r="I776" s="32" t="s">
        <v>28</v>
      </c>
      <c r="J776" s="32" t="s">
        <v>4479</v>
      </c>
      <c r="K776" s="32" t="s">
        <v>4474</v>
      </c>
      <c r="L776" s="31" t="s">
        <v>4480</v>
      </c>
      <c r="M776" s="31"/>
      <c r="N776" s="31" t="s">
        <v>136</v>
      </c>
      <c r="O776" s="49" t="s">
        <v>4119</v>
      </c>
      <c r="P776" s="31"/>
    </row>
    <row r="777" ht="142.5" spans="1:16">
      <c r="A777" s="31" t="s">
        <v>4481</v>
      </c>
      <c r="B777" s="32" t="s">
        <v>4482</v>
      </c>
      <c r="C777" s="32" t="s">
        <v>4483</v>
      </c>
      <c r="D777" s="32" t="s">
        <v>4484</v>
      </c>
      <c r="E777" s="32" t="s">
        <v>159</v>
      </c>
      <c r="F777" s="32" t="s">
        <v>4485</v>
      </c>
      <c r="G777" s="31" t="s">
        <v>41</v>
      </c>
      <c r="H777" s="32">
        <v>55014.85</v>
      </c>
      <c r="I777" s="32" t="s">
        <v>28</v>
      </c>
      <c r="J777" s="32" t="s">
        <v>4486</v>
      </c>
      <c r="K777" s="32" t="s">
        <v>4487</v>
      </c>
      <c r="L777" s="31" t="s">
        <v>3833</v>
      </c>
      <c r="M777" s="31"/>
      <c r="N777" s="31" t="s">
        <v>136</v>
      </c>
      <c r="O777" s="49" t="s">
        <v>4488</v>
      </c>
      <c r="P777" s="31"/>
    </row>
    <row r="778" ht="57" spans="1:16">
      <c r="A778" s="31" t="s">
        <v>4489</v>
      </c>
      <c r="B778" s="32" t="s">
        <v>4490</v>
      </c>
      <c r="C778" s="32" t="s">
        <v>4491</v>
      </c>
      <c r="D778" s="32" t="s">
        <v>4492</v>
      </c>
      <c r="E778" s="32" t="s">
        <v>4493</v>
      </c>
      <c r="F778" s="32" t="s">
        <v>4494</v>
      </c>
      <c r="G778" s="31" t="s">
        <v>41</v>
      </c>
      <c r="H778" s="32">
        <v>10000</v>
      </c>
      <c r="I778" s="32" t="s">
        <v>28</v>
      </c>
      <c r="J778" s="32" t="s">
        <v>4495</v>
      </c>
      <c r="K778" s="32" t="s">
        <v>4496</v>
      </c>
      <c r="L778" s="31" t="s">
        <v>4497</v>
      </c>
      <c r="M778" s="31"/>
      <c r="N778" s="31" t="s">
        <v>33</v>
      </c>
      <c r="O778" s="49" t="s">
        <v>4498</v>
      </c>
      <c r="P778" s="31"/>
    </row>
    <row r="779" ht="99.75" spans="1:16">
      <c r="A779" s="31" t="s">
        <v>4499</v>
      </c>
      <c r="B779" s="32" t="s">
        <v>4500</v>
      </c>
      <c r="C779" s="32" t="s">
        <v>4501</v>
      </c>
      <c r="D779" s="32" t="s">
        <v>4502</v>
      </c>
      <c r="E779" s="32" t="s">
        <v>4503</v>
      </c>
      <c r="F779" s="32" t="s">
        <v>4504</v>
      </c>
      <c r="G779" s="31" t="s">
        <v>41</v>
      </c>
      <c r="H779" s="32">
        <v>1000</v>
      </c>
      <c r="I779" s="32" t="s">
        <v>28</v>
      </c>
      <c r="J779" s="32" t="s">
        <v>4505</v>
      </c>
      <c r="K779" s="32" t="s">
        <v>4506</v>
      </c>
      <c r="L779" s="31" t="s">
        <v>4507</v>
      </c>
      <c r="M779" s="31"/>
      <c r="N779" s="31" t="s">
        <v>33</v>
      </c>
      <c r="O779" s="49" t="s">
        <v>1727</v>
      </c>
      <c r="P779" s="31"/>
    </row>
    <row r="780" ht="57" spans="1:16">
      <c r="A780" s="31" t="s">
        <v>4508</v>
      </c>
      <c r="B780" s="32" t="s">
        <v>4509</v>
      </c>
      <c r="C780" s="32" t="s">
        <v>4510</v>
      </c>
      <c r="D780" s="32" t="s">
        <v>4511</v>
      </c>
      <c r="E780" s="32" t="s">
        <v>4512</v>
      </c>
      <c r="F780" s="32" t="s">
        <v>4513</v>
      </c>
      <c r="G780" s="31" t="s">
        <v>41</v>
      </c>
      <c r="H780" s="32">
        <v>10500</v>
      </c>
      <c r="I780" s="32" t="s">
        <v>28</v>
      </c>
      <c r="J780" s="32" t="s">
        <v>4514</v>
      </c>
      <c r="K780" s="32" t="s">
        <v>4506</v>
      </c>
      <c r="L780" s="31" t="s">
        <v>4515</v>
      </c>
      <c r="M780" s="31"/>
      <c r="N780" s="31" t="s">
        <v>33</v>
      </c>
      <c r="O780" s="49" t="s">
        <v>2902</v>
      </c>
      <c r="P780" s="31"/>
    </row>
    <row r="781" ht="57" spans="1:16">
      <c r="A781" s="31" t="s">
        <v>4516</v>
      </c>
      <c r="B781" s="32" t="s">
        <v>4517</v>
      </c>
      <c r="C781" s="32" t="s">
        <v>4518</v>
      </c>
      <c r="D781" s="32" t="s">
        <v>4519</v>
      </c>
      <c r="E781" s="32" t="s">
        <v>4520</v>
      </c>
      <c r="F781" s="32" t="s">
        <v>4521</v>
      </c>
      <c r="G781" s="31" t="s">
        <v>41</v>
      </c>
      <c r="H781" s="32">
        <v>2340</v>
      </c>
      <c r="I781" s="32" t="s">
        <v>28</v>
      </c>
      <c r="J781" s="32" t="s">
        <v>4522</v>
      </c>
      <c r="K781" s="32" t="s">
        <v>4506</v>
      </c>
      <c r="L781" s="31" t="s">
        <v>4523</v>
      </c>
      <c r="M781" s="31"/>
      <c r="N781" s="31" t="s">
        <v>33</v>
      </c>
      <c r="O781" s="49" t="s">
        <v>4247</v>
      </c>
      <c r="P781" s="31"/>
    </row>
    <row r="782" ht="114" spans="1:16">
      <c r="A782" s="31" t="s">
        <v>4524</v>
      </c>
      <c r="B782" s="32" t="s">
        <v>4371</v>
      </c>
      <c r="C782" s="32" t="s">
        <v>4525</v>
      </c>
      <c r="D782" s="32" t="s">
        <v>4373</v>
      </c>
      <c r="E782" s="32" t="s">
        <v>4374</v>
      </c>
      <c r="F782" s="32" t="s">
        <v>4526</v>
      </c>
      <c r="G782" s="31" t="s">
        <v>27</v>
      </c>
      <c r="H782" s="32">
        <v>4380</v>
      </c>
      <c r="I782" s="32" t="s">
        <v>28</v>
      </c>
      <c r="J782" s="32" t="s">
        <v>4527</v>
      </c>
      <c r="K782" s="32" t="s">
        <v>4528</v>
      </c>
      <c r="L782" s="31" t="s">
        <v>4529</v>
      </c>
      <c r="M782" s="31"/>
      <c r="N782" s="31" t="s">
        <v>33</v>
      </c>
      <c r="O782" s="49" t="s">
        <v>4247</v>
      </c>
      <c r="P782" s="31"/>
    </row>
    <row r="783" ht="142.5" spans="1:16">
      <c r="A783" s="31" t="s">
        <v>4530</v>
      </c>
      <c r="B783" s="32" t="s">
        <v>4531</v>
      </c>
      <c r="C783" s="32" t="s">
        <v>4532</v>
      </c>
      <c r="D783" s="32" t="s">
        <v>4533</v>
      </c>
      <c r="E783" s="32" t="s">
        <v>4534</v>
      </c>
      <c r="F783" s="32" t="s">
        <v>4535</v>
      </c>
      <c r="G783" s="31" t="s">
        <v>41</v>
      </c>
      <c r="H783" s="32">
        <v>7400</v>
      </c>
      <c r="I783" s="32" t="s">
        <v>28</v>
      </c>
      <c r="J783" s="32" t="s">
        <v>4536</v>
      </c>
      <c r="K783" s="32" t="s">
        <v>4528</v>
      </c>
      <c r="L783" s="31" t="s">
        <v>4453</v>
      </c>
      <c r="M783" s="31"/>
      <c r="N783" s="31" t="s">
        <v>33</v>
      </c>
      <c r="O783" s="49" t="s">
        <v>4537</v>
      </c>
      <c r="P783" s="31"/>
    </row>
    <row r="784" ht="242.25" spans="1:16">
      <c r="A784" s="31" t="s">
        <v>4538</v>
      </c>
      <c r="B784" s="32" t="s">
        <v>1543</v>
      </c>
      <c r="C784" s="32" t="s">
        <v>1544</v>
      </c>
      <c r="D784" s="32" t="s">
        <v>1545</v>
      </c>
      <c r="E784" s="32" t="s">
        <v>1546</v>
      </c>
      <c r="F784" s="32" t="s">
        <v>4464</v>
      </c>
      <c r="G784" s="31" t="s">
        <v>161</v>
      </c>
      <c r="H784" s="32">
        <v>544.46</v>
      </c>
      <c r="I784" s="32" t="s">
        <v>162</v>
      </c>
      <c r="J784" s="32" t="s">
        <v>4539</v>
      </c>
      <c r="K784" s="32" t="s">
        <v>4528</v>
      </c>
      <c r="L784" s="31" t="s">
        <v>4466</v>
      </c>
      <c r="M784" s="31"/>
      <c r="N784" s="31" t="s">
        <v>199</v>
      </c>
      <c r="O784" s="49" t="s">
        <v>1494</v>
      </c>
      <c r="P784" s="31"/>
    </row>
    <row r="785" ht="71.25" spans="1:16">
      <c r="A785" s="31" t="s">
        <v>4540</v>
      </c>
      <c r="B785" s="32" t="s">
        <v>4541</v>
      </c>
      <c r="C785" s="32" t="s">
        <v>4542</v>
      </c>
      <c r="D785" s="32" t="s">
        <v>4543</v>
      </c>
      <c r="E785" s="32" t="s">
        <v>4544</v>
      </c>
      <c r="F785" s="32" t="s">
        <v>4545</v>
      </c>
      <c r="G785" s="31" t="s">
        <v>41</v>
      </c>
      <c r="H785" s="32">
        <v>55000</v>
      </c>
      <c r="I785" s="32" t="s">
        <v>28</v>
      </c>
      <c r="J785" s="32" t="s">
        <v>4546</v>
      </c>
      <c r="K785" s="32" t="s">
        <v>4547</v>
      </c>
      <c r="L785" s="31" t="s">
        <v>4548</v>
      </c>
      <c r="M785" s="31"/>
      <c r="N785" s="31" t="s">
        <v>33</v>
      </c>
      <c r="O785" s="49" t="s">
        <v>4240</v>
      </c>
      <c r="P785" s="31"/>
    </row>
    <row r="786" ht="114" spans="1:16">
      <c r="A786" s="31" t="s">
        <v>4549</v>
      </c>
      <c r="B786" s="32" t="s">
        <v>4550</v>
      </c>
      <c r="C786" s="32" t="s">
        <v>4551</v>
      </c>
      <c r="D786" s="32" t="s">
        <v>1652</v>
      </c>
      <c r="E786" s="32" t="s">
        <v>4552</v>
      </c>
      <c r="F786" s="32" t="s">
        <v>4553</v>
      </c>
      <c r="G786" s="31" t="s">
        <v>41</v>
      </c>
      <c r="H786" s="32">
        <v>100</v>
      </c>
      <c r="I786" s="32" t="s">
        <v>28</v>
      </c>
      <c r="J786" s="32" t="s">
        <v>4554</v>
      </c>
      <c r="K786" s="32" t="s">
        <v>4555</v>
      </c>
      <c r="L786" s="31" t="s">
        <v>4556</v>
      </c>
      <c r="M786" s="31"/>
      <c r="N786" s="31" t="s">
        <v>136</v>
      </c>
      <c r="O786" s="49" t="s">
        <v>4247</v>
      </c>
      <c r="P786" s="31"/>
    </row>
    <row r="787" ht="99.75" spans="1:16">
      <c r="A787" s="31" t="s">
        <v>4557</v>
      </c>
      <c r="B787" s="32" t="s">
        <v>4550</v>
      </c>
      <c r="C787" s="32" t="s">
        <v>4558</v>
      </c>
      <c r="D787" s="32" t="s">
        <v>4559</v>
      </c>
      <c r="E787" s="32" t="s">
        <v>4552</v>
      </c>
      <c r="F787" s="32" t="s">
        <v>4560</v>
      </c>
      <c r="G787" s="31" t="s">
        <v>41</v>
      </c>
      <c r="H787" s="32">
        <v>280</v>
      </c>
      <c r="I787" s="32" t="s">
        <v>28</v>
      </c>
      <c r="J787" s="32" t="s">
        <v>4561</v>
      </c>
      <c r="K787" s="32" t="s">
        <v>4562</v>
      </c>
      <c r="L787" s="31" t="s">
        <v>4556</v>
      </c>
      <c r="M787" s="31"/>
      <c r="N787" s="31" t="s">
        <v>136</v>
      </c>
      <c r="O787" s="49" t="s">
        <v>4247</v>
      </c>
      <c r="P787" s="31"/>
    </row>
    <row r="788" ht="71.25" spans="1:16">
      <c r="A788" s="31" t="s">
        <v>4563</v>
      </c>
      <c r="B788" s="32" t="s">
        <v>4564</v>
      </c>
      <c r="C788" s="32" t="s">
        <v>4565</v>
      </c>
      <c r="D788" s="32" t="s">
        <v>4566</v>
      </c>
      <c r="E788" s="32" t="s">
        <v>4567</v>
      </c>
      <c r="F788" s="32" t="s">
        <v>4568</v>
      </c>
      <c r="G788" s="31" t="s">
        <v>41</v>
      </c>
      <c r="H788" s="32">
        <v>5000</v>
      </c>
      <c r="I788" s="32" t="s">
        <v>28</v>
      </c>
      <c r="J788" s="32" t="s">
        <v>4569</v>
      </c>
      <c r="K788" s="32" t="s">
        <v>4570</v>
      </c>
      <c r="L788" s="31" t="s">
        <v>4571</v>
      </c>
      <c r="M788" s="31"/>
      <c r="N788" s="31" t="s">
        <v>33</v>
      </c>
      <c r="O788" s="49" t="s">
        <v>4537</v>
      </c>
      <c r="P788" s="31"/>
    </row>
    <row r="789" ht="57" spans="1:16">
      <c r="A789" s="31" t="s">
        <v>4572</v>
      </c>
      <c r="B789" s="32" t="s">
        <v>4573</v>
      </c>
      <c r="C789" s="32" t="s">
        <v>4574</v>
      </c>
      <c r="D789" s="32" t="s">
        <v>4575</v>
      </c>
      <c r="E789" s="32" t="s">
        <v>4576</v>
      </c>
      <c r="F789" s="32" t="s">
        <v>4577</v>
      </c>
      <c r="G789" s="31" t="s">
        <v>27</v>
      </c>
      <c r="H789" s="32">
        <v>4020</v>
      </c>
      <c r="I789" s="32" t="s">
        <v>28</v>
      </c>
      <c r="J789" s="32" t="s">
        <v>4578</v>
      </c>
      <c r="K789" s="32" t="s">
        <v>4570</v>
      </c>
      <c r="L789" s="31" t="s">
        <v>4579</v>
      </c>
      <c r="M789" s="31"/>
      <c r="N789" s="31" t="s">
        <v>33</v>
      </c>
      <c r="O789" s="49" t="s">
        <v>2188</v>
      </c>
      <c r="P789" s="31"/>
    </row>
    <row r="790" ht="42.75" spans="1:16">
      <c r="A790" s="31" t="s">
        <v>4580</v>
      </c>
      <c r="B790" s="32" t="s">
        <v>2828</v>
      </c>
      <c r="C790" s="32" t="s">
        <v>4581</v>
      </c>
      <c r="D790" s="32" t="s">
        <v>4582</v>
      </c>
      <c r="E790" s="32" t="s">
        <v>2831</v>
      </c>
      <c r="F790" s="32" t="s">
        <v>4583</v>
      </c>
      <c r="G790" s="31" t="s">
        <v>41</v>
      </c>
      <c r="H790" s="32">
        <v>30</v>
      </c>
      <c r="I790" s="32" t="s">
        <v>28</v>
      </c>
      <c r="J790" s="32" t="s">
        <v>4584</v>
      </c>
      <c r="K790" s="32" t="s">
        <v>4585</v>
      </c>
      <c r="L790" s="31" t="s">
        <v>4586</v>
      </c>
      <c r="M790" s="31"/>
      <c r="N790" s="31" t="s">
        <v>33</v>
      </c>
      <c r="O790" s="49" t="s">
        <v>4078</v>
      </c>
      <c r="P790" s="31"/>
    </row>
    <row r="791" ht="272.25" spans="1:16">
      <c r="A791" s="31" t="s">
        <v>4587</v>
      </c>
      <c r="B791" s="32" t="s">
        <v>772</v>
      </c>
      <c r="C791" s="32" t="s">
        <v>4588</v>
      </c>
      <c r="D791" s="32" t="s">
        <v>4589</v>
      </c>
      <c r="E791" s="32" t="s">
        <v>775</v>
      </c>
      <c r="F791" s="32" t="s">
        <v>4590</v>
      </c>
      <c r="G791" s="31" t="s">
        <v>1953</v>
      </c>
      <c r="H791" s="32">
        <v>10392.26</v>
      </c>
      <c r="I791" s="32" t="s">
        <v>162</v>
      </c>
      <c r="J791" s="32" t="s">
        <v>4591</v>
      </c>
      <c r="K791" s="32" t="s">
        <v>4570</v>
      </c>
      <c r="L791" s="52" t="s">
        <v>4367</v>
      </c>
      <c r="M791" s="31"/>
      <c r="N791" s="31" t="s">
        <v>15</v>
      </c>
      <c r="O791" s="49" t="s">
        <v>4592</v>
      </c>
      <c r="P791" s="31"/>
    </row>
    <row r="792" ht="71.25" spans="1:16">
      <c r="A792" s="31" t="s">
        <v>4593</v>
      </c>
      <c r="B792" s="32" t="s">
        <v>4594</v>
      </c>
      <c r="C792" s="32" t="s">
        <v>4595</v>
      </c>
      <c r="D792" s="32" t="s">
        <v>4596</v>
      </c>
      <c r="E792" s="32" t="s">
        <v>4597</v>
      </c>
      <c r="F792" s="32" t="s">
        <v>4598</v>
      </c>
      <c r="G792" s="31" t="s">
        <v>41</v>
      </c>
      <c r="H792" s="32">
        <v>378.36</v>
      </c>
      <c r="I792" s="32" t="s">
        <v>521</v>
      </c>
      <c r="J792" s="50" t="s">
        <v>4599</v>
      </c>
      <c r="K792" s="32" t="s">
        <v>4570</v>
      </c>
      <c r="L792" s="52" t="s">
        <v>4600</v>
      </c>
      <c r="M792" s="53">
        <v>18171883391</v>
      </c>
      <c r="N792" s="31" t="s">
        <v>199</v>
      </c>
      <c r="O792" s="49" t="s">
        <v>703</v>
      </c>
      <c r="P792" s="31"/>
    </row>
    <row r="793" ht="57" spans="1:16">
      <c r="A793" s="31" t="s">
        <v>4601</v>
      </c>
      <c r="B793" s="32" t="s">
        <v>4602</v>
      </c>
      <c r="C793" s="32" t="s">
        <v>4603</v>
      </c>
      <c r="D793" s="32" t="s">
        <v>4604</v>
      </c>
      <c r="E793" s="32" t="s">
        <v>4605</v>
      </c>
      <c r="F793" s="32" t="s">
        <v>4606</v>
      </c>
      <c r="G793" s="31" t="s">
        <v>41</v>
      </c>
      <c r="H793" s="32">
        <v>398.1</v>
      </c>
      <c r="I793" s="32" t="s">
        <v>521</v>
      </c>
      <c r="J793" s="32" t="s">
        <v>4607</v>
      </c>
      <c r="K793" s="32" t="s">
        <v>4570</v>
      </c>
      <c r="L793" s="52" t="s">
        <v>4608</v>
      </c>
      <c r="M793" s="53">
        <v>15377209093</v>
      </c>
      <c r="N793" s="31" t="s">
        <v>199</v>
      </c>
      <c r="O793" s="49" t="s">
        <v>703</v>
      </c>
      <c r="P793" s="31"/>
    </row>
    <row r="794" ht="71.25" spans="1:16">
      <c r="A794" s="31" t="s">
        <v>4609</v>
      </c>
      <c r="B794" s="32" t="s">
        <v>4610</v>
      </c>
      <c r="C794" s="32" t="s">
        <v>4611</v>
      </c>
      <c r="D794" s="32" t="s">
        <v>4612</v>
      </c>
      <c r="E794" s="32" t="s">
        <v>4613</v>
      </c>
      <c r="F794" s="32" t="s">
        <v>4614</v>
      </c>
      <c r="G794" s="31" t="s">
        <v>41</v>
      </c>
      <c r="H794" s="32">
        <v>389.47</v>
      </c>
      <c r="I794" s="32" t="s">
        <v>521</v>
      </c>
      <c r="J794" s="32" t="s">
        <v>4615</v>
      </c>
      <c r="K794" s="32" t="s">
        <v>4570</v>
      </c>
      <c r="L794" s="52" t="s">
        <v>4616</v>
      </c>
      <c r="M794" s="53">
        <v>18272185445</v>
      </c>
      <c r="N794" s="31" t="s">
        <v>199</v>
      </c>
      <c r="O794" s="49" t="s">
        <v>703</v>
      </c>
      <c r="P794" s="31"/>
    </row>
    <row r="795" ht="71.25" spans="1:16">
      <c r="A795" s="31" t="s">
        <v>4617</v>
      </c>
      <c r="B795" s="32" t="s">
        <v>4618</v>
      </c>
      <c r="C795" s="32" t="s">
        <v>4619</v>
      </c>
      <c r="D795" s="32" t="s">
        <v>4620</v>
      </c>
      <c r="E795" s="32" t="s">
        <v>4621</v>
      </c>
      <c r="F795" s="32" t="s">
        <v>4622</v>
      </c>
      <c r="G795" s="31" t="s">
        <v>41</v>
      </c>
      <c r="H795" s="32">
        <v>398</v>
      </c>
      <c r="I795" s="32" t="s">
        <v>521</v>
      </c>
      <c r="J795" s="32" t="s">
        <v>4623</v>
      </c>
      <c r="K795" s="32" t="s">
        <v>4570</v>
      </c>
      <c r="L795" s="52" t="s">
        <v>4624</v>
      </c>
      <c r="M795" s="53">
        <v>15027389512</v>
      </c>
      <c r="N795" s="31" t="s">
        <v>199</v>
      </c>
      <c r="O795" s="49" t="s">
        <v>703</v>
      </c>
      <c r="P795" s="31"/>
    </row>
    <row r="796" ht="57" spans="1:16">
      <c r="A796" s="31" t="s">
        <v>4625</v>
      </c>
      <c r="B796" s="32" t="s">
        <v>4626</v>
      </c>
      <c r="C796" s="32" t="s">
        <v>4627</v>
      </c>
      <c r="D796" s="32" t="s">
        <v>4628</v>
      </c>
      <c r="E796" s="32" t="s">
        <v>4629</v>
      </c>
      <c r="F796" s="32" t="s">
        <v>4630</v>
      </c>
      <c r="G796" s="31" t="s">
        <v>41</v>
      </c>
      <c r="H796" s="32">
        <v>398</v>
      </c>
      <c r="I796" s="32" t="s">
        <v>521</v>
      </c>
      <c r="J796" s="50" t="s">
        <v>4631</v>
      </c>
      <c r="K796" s="32" t="s">
        <v>4570</v>
      </c>
      <c r="L796" s="52" t="s">
        <v>4632</v>
      </c>
      <c r="M796" s="53">
        <v>18066210291</v>
      </c>
      <c r="N796" s="31" t="s">
        <v>199</v>
      </c>
      <c r="O796" s="49" t="s">
        <v>703</v>
      </c>
      <c r="P796" s="31"/>
    </row>
    <row r="797" ht="57" spans="1:16">
      <c r="A797" s="31" t="s">
        <v>4633</v>
      </c>
      <c r="B797" s="32" t="s">
        <v>4634</v>
      </c>
      <c r="C797" s="32" t="s">
        <v>4635</v>
      </c>
      <c r="D797" s="32" t="s">
        <v>4636</v>
      </c>
      <c r="E797" s="32" t="s">
        <v>4637</v>
      </c>
      <c r="F797" s="32" t="s">
        <v>4638</v>
      </c>
      <c r="G797" s="31" t="s">
        <v>41</v>
      </c>
      <c r="H797" s="32">
        <v>386.56</v>
      </c>
      <c r="I797" s="32" t="s">
        <v>521</v>
      </c>
      <c r="J797" s="32" t="s">
        <v>4639</v>
      </c>
      <c r="K797" s="32" t="s">
        <v>4570</v>
      </c>
      <c r="L797" s="52" t="s">
        <v>4637</v>
      </c>
      <c r="M797" s="53">
        <v>13387171029</v>
      </c>
      <c r="N797" s="31" t="s">
        <v>199</v>
      </c>
      <c r="O797" s="49" t="s">
        <v>1171</v>
      </c>
      <c r="P797" s="31"/>
    </row>
    <row r="798" ht="57" spans="1:16">
      <c r="A798" s="31" t="s">
        <v>4640</v>
      </c>
      <c r="B798" s="32" t="s">
        <v>4641</v>
      </c>
      <c r="C798" s="32" t="s">
        <v>4642</v>
      </c>
      <c r="D798" s="32" t="s">
        <v>817</v>
      </c>
      <c r="E798" s="32" t="s">
        <v>4643</v>
      </c>
      <c r="F798" s="32" t="s">
        <v>4644</v>
      </c>
      <c r="G798" s="31" t="s">
        <v>41</v>
      </c>
      <c r="H798" s="32">
        <v>398.3</v>
      </c>
      <c r="I798" s="32" t="s">
        <v>510</v>
      </c>
      <c r="J798" s="32" t="s">
        <v>4645</v>
      </c>
      <c r="K798" s="32" t="s">
        <v>4570</v>
      </c>
      <c r="L798" s="52" t="s">
        <v>4646</v>
      </c>
      <c r="M798" s="53">
        <v>19813825235</v>
      </c>
      <c r="N798" s="31" t="s">
        <v>15</v>
      </c>
      <c r="O798" s="49" t="s">
        <v>200</v>
      </c>
      <c r="P798" s="31"/>
    </row>
    <row r="799" ht="128.25" spans="1:16">
      <c r="A799" s="31" t="s">
        <v>4647</v>
      </c>
      <c r="B799" s="32" t="s">
        <v>4177</v>
      </c>
      <c r="C799" s="32" t="s">
        <v>4178</v>
      </c>
      <c r="D799" s="32" t="s">
        <v>4179</v>
      </c>
      <c r="E799" s="32" t="s">
        <v>4433</v>
      </c>
      <c r="F799" s="32" t="s">
        <v>4181</v>
      </c>
      <c r="G799" s="31" t="s">
        <v>41</v>
      </c>
      <c r="H799" s="32">
        <v>300</v>
      </c>
      <c r="I799" s="32" t="s">
        <v>28</v>
      </c>
      <c r="J799" s="32" t="s">
        <v>4648</v>
      </c>
      <c r="K799" s="32" t="s">
        <v>4585</v>
      </c>
      <c r="L799" s="31" t="s">
        <v>4184</v>
      </c>
      <c r="M799" s="31"/>
      <c r="N799" s="31" t="s">
        <v>33</v>
      </c>
      <c r="O799" s="49" t="s">
        <v>4041</v>
      </c>
      <c r="P799" s="31"/>
    </row>
    <row r="800" ht="85.5" spans="1:16">
      <c r="A800" s="31" t="s">
        <v>4649</v>
      </c>
      <c r="B800" s="32" t="s">
        <v>1524</v>
      </c>
      <c r="C800" s="32" t="s">
        <v>2873</v>
      </c>
      <c r="D800" s="32" t="s">
        <v>1526</v>
      </c>
      <c r="E800" s="32" t="s">
        <v>1527</v>
      </c>
      <c r="F800" s="32" t="s">
        <v>2874</v>
      </c>
      <c r="G800" s="31" t="s">
        <v>161</v>
      </c>
      <c r="H800" s="32">
        <v>6765.7</v>
      </c>
      <c r="I800" s="32" t="s">
        <v>510</v>
      </c>
      <c r="J800" s="32" t="s">
        <v>4650</v>
      </c>
      <c r="K800" s="32" t="s">
        <v>4585</v>
      </c>
      <c r="L800" s="52" t="s">
        <v>4651</v>
      </c>
      <c r="M800" s="53">
        <v>15997993898</v>
      </c>
      <c r="N800" s="31" t="s">
        <v>639</v>
      </c>
      <c r="O800" s="49" t="s">
        <v>2876</v>
      </c>
      <c r="P800" s="31"/>
    </row>
    <row r="801" ht="99.75" spans="1:16">
      <c r="A801" s="31" t="s">
        <v>4652</v>
      </c>
      <c r="B801" s="32" t="s">
        <v>2179</v>
      </c>
      <c r="C801" s="32" t="s">
        <v>4653</v>
      </c>
      <c r="D801" s="32" t="s">
        <v>1892</v>
      </c>
      <c r="E801" s="32" t="s">
        <v>3830</v>
      </c>
      <c r="F801" s="32" t="s">
        <v>4654</v>
      </c>
      <c r="G801" s="31" t="s">
        <v>41</v>
      </c>
      <c r="H801" s="32">
        <v>900</v>
      </c>
      <c r="I801" s="32" t="s">
        <v>28</v>
      </c>
      <c r="J801" s="32" t="s">
        <v>4655</v>
      </c>
      <c r="K801" s="32" t="s">
        <v>4656</v>
      </c>
      <c r="L801" s="31" t="s">
        <v>4657</v>
      </c>
      <c r="M801" s="31"/>
      <c r="N801" s="31" t="s">
        <v>136</v>
      </c>
      <c r="O801" s="49" t="s">
        <v>3386</v>
      </c>
      <c r="P801" s="31"/>
    </row>
    <row r="802" ht="142.5" spans="1:16">
      <c r="A802" s="31" t="s">
        <v>4658</v>
      </c>
      <c r="B802" s="32" t="s">
        <v>4659</v>
      </c>
      <c r="C802" s="32" t="s">
        <v>4660</v>
      </c>
      <c r="D802" s="32" t="s">
        <v>4661</v>
      </c>
      <c r="E802" s="32" t="s">
        <v>4662</v>
      </c>
      <c r="F802" s="32" t="s">
        <v>4663</v>
      </c>
      <c r="G802" s="31" t="s">
        <v>41</v>
      </c>
      <c r="H802" s="32">
        <v>2000</v>
      </c>
      <c r="I802" s="32" t="s">
        <v>28</v>
      </c>
      <c r="J802" s="32" t="s">
        <v>4664</v>
      </c>
      <c r="K802" s="32" t="s">
        <v>4665</v>
      </c>
      <c r="L802" s="31" t="s">
        <v>4666</v>
      </c>
      <c r="M802" s="31"/>
      <c r="N802" s="31" t="s">
        <v>33</v>
      </c>
      <c r="O802" s="49" t="s">
        <v>1494</v>
      </c>
      <c r="P802" s="31"/>
    </row>
    <row r="803" ht="270.75" spans="1:16">
      <c r="A803" s="31" t="s">
        <v>4667</v>
      </c>
      <c r="B803" s="32" t="s">
        <v>4408</v>
      </c>
      <c r="C803" s="32" t="s">
        <v>1514</v>
      </c>
      <c r="D803" s="32" t="s">
        <v>4409</v>
      </c>
      <c r="E803" s="32" t="s">
        <v>4410</v>
      </c>
      <c r="F803" s="32" t="s">
        <v>4411</v>
      </c>
      <c r="G803" s="31" t="s">
        <v>161</v>
      </c>
      <c r="H803" s="32">
        <v>3528.5</v>
      </c>
      <c r="I803" s="32" t="s">
        <v>162</v>
      </c>
      <c r="J803" s="32" t="s">
        <v>4668</v>
      </c>
      <c r="K803" s="32" t="s">
        <v>4656</v>
      </c>
      <c r="L803" s="31" t="s">
        <v>4669</v>
      </c>
      <c r="M803" s="31"/>
      <c r="N803" s="31" t="s">
        <v>199</v>
      </c>
      <c r="O803" s="49" t="s">
        <v>742</v>
      </c>
      <c r="P803" s="31"/>
    </row>
    <row r="804" ht="409.5" spans="1:16">
      <c r="A804" s="31" t="s">
        <v>4670</v>
      </c>
      <c r="B804" s="32" t="s">
        <v>676</v>
      </c>
      <c r="C804" s="32" t="s">
        <v>677</v>
      </c>
      <c r="D804" s="32" t="s">
        <v>678</v>
      </c>
      <c r="E804" s="32" t="s">
        <v>679</v>
      </c>
      <c r="F804" s="32" t="s">
        <v>680</v>
      </c>
      <c r="G804" s="31" t="s">
        <v>41</v>
      </c>
      <c r="H804" s="32">
        <v>17507.48</v>
      </c>
      <c r="I804" s="32" t="s">
        <v>510</v>
      </c>
      <c r="J804" s="32" t="s">
        <v>4671</v>
      </c>
      <c r="K804" s="32" t="s">
        <v>4665</v>
      </c>
      <c r="L804" s="52" t="s">
        <v>683</v>
      </c>
      <c r="M804" s="53">
        <v>18607244167</v>
      </c>
      <c r="N804" s="31" t="s">
        <v>639</v>
      </c>
      <c r="O804" s="49" t="s">
        <v>685</v>
      </c>
      <c r="P804" s="31"/>
    </row>
    <row r="805" ht="99.75" spans="1:16">
      <c r="A805" s="31" t="s">
        <v>4672</v>
      </c>
      <c r="B805" s="32" t="s">
        <v>128</v>
      </c>
      <c r="C805" s="32" t="s">
        <v>4673</v>
      </c>
      <c r="D805" s="32" t="s">
        <v>4674</v>
      </c>
      <c r="E805" s="32" t="s">
        <v>131</v>
      </c>
      <c r="F805" s="32" t="s">
        <v>4675</v>
      </c>
      <c r="G805" s="31" t="s">
        <v>161</v>
      </c>
      <c r="H805" s="32">
        <v>18764</v>
      </c>
      <c r="I805" s="32" t="s">
        <v>28</v>
      </c>
      <c r="J805" s="32" t="s">
        <v>4676</v>
      </c>
      <c r="K805" s="32" t="s">
        <v>4677</v>
      </c>
      <c r="L805" s="31" t="s">
        <v>4678</v>
      </c>
      <c r="M805" s="31" t="s">
        <v>4679</v>
      </c>
      <c r="N805" s="31" t="s">
        <v>136</v>
      </c>
      <c r="O805" s="49" t="s">
        <v>4680</v>
      </c>
      <c r="P805" s="31"/>
    </row>
    <row r="806" ht="142.5" spans="1:16">
      <c r="A806" s="31" t="s">
        <v>4681</v>
      </c>
      <c r="B806" s="32" t="s">
        <v>128</v>
      </c>
      <c r="C806" s="32" t="s">
        <v>4682</v>
      </c>
      <c r="D806" s="32" t="s">
        <v>4683</v>
      </c>
      <c r="E806" s="32" t="s">
        <v>131</v>
      </c>
      <c r="F806" s="32" t="s">
        <v>4684</v>
      </c>
      <c r="G806" s="31" t="s">
        <v>41</v>
      </c>
      <c r="H806" s="32">
        <v>30800</v>
      </c>
      <c r="I806" s="32" t="s">
        <v>28</v>
      </c>
      <c r="J806" s="32" t="s">
        <v>4685</v>
      </c>
      <c r="K806" s="32" t="s">
        <v>4677</v>
      </c>
      <c r="L806" s="31" t="s">
        <v>4686</v>
      </c>
      <c r="M806" s="31" t="s">
        <v>4679</v>
      </c>
      <c r="N806" s="31" t="s">
        <v>136</v>
      </c>
      <c r="O806" s="49" t="s">
        <v>4687</v>
      </c>
      <c r="P806" s="31"/>
    </row>
    <row r="807" ht="71.25" spans="1:16">
      <c r="A807" s="31" t="s">
        <v>4688</v>
      </c>
      <c r="B807" s="32" t="s">
        <v>2179</v>
      </c>
      <c r="C807" s="32" t="s">
        <v>4689</v>
      </c>
      <c r="D807" s="32" t="s">
        <v>696</v>
      </c>
      <c r="E807" s="32" t="s">
        <v>3830</v>
      </c>
      <c r="F807" s="32" t="s">
        <v>4690</v>
      </c>
      <c r="G807" s="31" t="s">
        <v>161</v>
      </c>
      <c r="H807" s="32">
        <v>40000</v>
      </c>
      <c r="I807" s="32" t="s">
        <v>28</v>
      </c>
      <c r="J807" s="32" t="s">
        <v>4691</v>
      </c>
      <c r="K807" s="32" t="s">
        <v>4677</v>
      </c>
      <c r="L807" s="31" t="s">
        <v>1625</v>
      </c>
      <c r="M807" s="31" t="s">
        <v>1626</v>
      </c>
      <c r="N807" s="31" t="s">
        <v>136</v>
      </c>
      <c r="O807" s="49" t="s">
        <v>4692</v>
      </c>
      <c r="P807" s="31"/>
    </row>
    <row r="808" ht="99.75" spans="1:16">
      <c r="A808" s="31" t="s">
        <v>4693</v>
      </c>
      <c r="B808" s="32" t="s">
        <v>4438</v>
      </c>
      <c r="C808" s="32" t="s">
        <v>4694</v>
      </c>
      <c r="D808" s="32" t="s">
        <v>4695</v>
      </c>
      <c r="E808" s="32" t="s">
        <v>4441</v>
      </c>
      <c r="F808" s="32" t="s">
        <v>4696</v>
      </c>
      <c r="G808" s="31" t="s">
        <v>41</v>
      </c>
      <c r="H808" s="32">
        <v>30000</v>
      </c>
      <c r="I808" s="32" t="s">
        <v>28</v>
      </c>
      <c r="J808" s="32" t="s">
        <v>4697</v>
      </c>
      <c r="K808" s="54">
        <v>46224</v>
      </c>
      <c r="L808" s="31" t="s">
        <v>4698</v>
      </c>
      <c r="M808" s="31" t="s">
        <v>4699</v>
      </c>
      <c r="N808" s="31" t="s">
        <v>33</v>
      </c>
      <c r="O808" s="49" t="s">
        <v>4391</v>
      </c>
      <c r="P808" s="31"/>
    </row>
    <row r="809" ht="142.5" spans="1:16">
      <c r="A809" s="31" t="s">
        <v>4700</v>
      </c>
      <c r="B809" s="32" t="s">
        <v>4701</v>
      </c>
      <c r="C809" s="32" t="s">
        <v>4702</v>
      </c>
      <c r="D809" s="32" t="s">
        <v>4703</v>
      </c>
      <c r="E809" s="32" t="s">
        <v>4704</v>
      </c>
      <c r="F809" s="32" t="s">
        <v>4705</v>
      </c>
      <c r="G809" s="31" t="s">
        <v>41</v>
      </c>
      <c r="H809" s="32">
        <v>1499</v>
      </c>
      <c r="I809" s="32" t="s">
        <v>28</v>
      </c>
      <c r="J809" s="32" t="s">
        <v>4706</v>
      </c>
      <c r="K809" s="32" t="s">
        <v>4707</v>
      </c>
      <c r="L809" s="53" t="s">
        <v>931</v>
      </c>
      <c r="M809" s="31" t="s">
        <v>932</v>
      </c>
      <c r="N809" s="31" t="s">
        <v>33</v>
      </c>
      <c r="O809" s="49" t="s">
        <v>4391</v>
      </c>
      <c r="P809" s="31"/>
    </row>
    <row r="810" ht="71.25" spans="1:16">
      <c r="A810" s="31" t="s">
        <v>4708</v>
      </c>
      <c r="B810" s="32" t="s">
        <v>4709</v>
      </c>
      <c r="C810" s="32" t="s">
        <v>4710</v>
      </c>
      <c r="D810" s="32" t="s">
        <v>4711</v>
      </c>
      <c r="E810" s="32" t="s">
        <v>4712</v>
      </c>
      <c r="F810" s="32" t="s">
        <v>4713</v>
      </c>
      <c r="G810" s="31" t="s">
        <v>41</v>
      </c>
      <c r="H810" s="32">
        <v>920</v>
      </c>
      <c r="I810" s="32" t="s">
        <v>28</v>
      </c>
      <c r="J810" s="32" t="s">
        <v>4714</v>
      </c>
      <c r="K810" s="32" t="s">
        <v>4715</v>
      </c>
      <c r="L810" s="31" t="s">
        <v>4712</v>
      </c>
      <c r="M810" s="31" t="s">
        <v>4716</v>
      </c>
      <c r="N810" s="31" t="s">
        <v>33</v>
      </c>
      <c r="O810" s="49" t="s">
        <v>4128</v>
      </c>
      <c r="P810" s="31"/>
    </row>
    <row r="811" ht="99.75" spans="1:16">
      <c r="A811" s="31" t="s">
        <v>4717</v>
      </c>
      <c r="B811" s="32" t="s">
        <v>4718</v>
      </c>
      <c r="C811" s="32" t="s">
        <v>4719</v>
      </c>
      <c r="D811" s="32" t="s">
        <v>4720</v>
      </c>
      <c r="E811" s="32" t="s">
        <v>4721</v>
      </c>
      <c r="F811" s="32" t="s">
        <v>4722</v>
      </c>
      <c r="G811" s="31" t="s">
        <v>41</v>
      </c>
      <c r="H811" s="32">
        <v>10000</v>
      </c>
      <c r="I811" s="32" t="s">
        <v>28</v>
      </c>
      <c r="J811" s="32" t="s">
        <v>4723</v>
      </c>
      <c r="K811" s="32" t="s">
        <v>4715</v>
      </c>
      <c r="L811" s="31" t="s">
        <v>4724</v>
      </c>
      <c r="M811" s="31" t="s">
        <v>4725</v>
      </c>
      <c r="N811" s="31" t="s">
        <v>33</v>
      </c>
      <c r="O811" s="49" t="s">
        <v>4391</v>
      </c>
      <c r="P811" s="31"/>
    </row>
    <row r="812" ht="57" spans="1:16">
      <c r="A812" s="31" t="s">
        <v>4726</v>
      </c>
      <c r="B812" s="32" t="s">
        <v>4727</v>
      </c>
      <c r="C812" s="32" t="s">
        <v>4728</v>
      </c>
      <c r="D812" s="32" t="s">
        <v>4729</v>
      </c>
      <c r="E812" s="32" t="s">
        <v>4730</v>
      </c>
      <c r="F812" s="32" t="s">
        <v>4731</v>
      </c>
      <c r="G812" s="31" t="s">
        <v>41</v>
      </c>
      <c r="H812" s="32">
        <v>3750</v>
      </c>
      <c r="I812" s="32" t="s">
        <v>28</v>
      </c>
      <c r="J812" s="32" t="s">
        <v>4732</v>
      </c>
      <c r="K812" s="32" t="s">
        <v>4733</v>
      </c>
      <c r="L812" s="31" t="s">
        <v>4734</v>
      </c>
      <c r="M812" s="31" t="s">
        <v>4735</v>
      </c>
      <c r="N812" s="31" t="s">
        <v>136</v>
      </c>
      <c r="O812" s="49" t="s">
        <v>4736</v>
      </c>
      <c r="P812" s="31"/>
    </row>
    <row r="813" ht="99.75" spans="1:16">
      <c r="A813" s="31" t="s">
        <v>4737</v>
      </c>
      <c r="B813" s="32" t="s">
        <v>4738</v>
      </c>
      <c r="C813" s="32" t="s">
        <v>4739</v>
      </c>
      <c r="D813" s="32" t="s">
        <v>4740</v>
      </c>
      <c r="E813" s="32" t="s">
        <v>4741</v>
      </c>
      <c r="F813" s="32" t="s">
        <v>4742</v>
      </c>
      <c r="G813" s="31" t="s">
        <v>41</v>
      </c>
      <c r="H813" s="32">
        <v>970</v>
      </c>
      <c r="I813" s="32" t="s">
        <v>28</v>
      </c>
      <c r="J813" s="32" t="s">
        <v>4743</v>
      </c>
      <c r="K813" s="32" t="s">
        <v>4733</v>
      </c>
      <c r="L813" s="31" t="s">
        <v>4741</v>
      </c>
      <c r="M813" s="31" t="s">
        <v>4744</v>
      </c>
      <c r="N813" s="31" t="s">
        <v>33</v>
      </c>
      <c r="O813" s="49" t="s">
        <v>4745</v>
      </c>
      <c r="P813" s="31"/>
    </row>
    <row r="814" ht="199.5" spans="1:16">
      <c r="A814" s="31" t="s">
        <v>4746</v>
      </c>
      <c r="B814" s="32" t="s">
        <v>772</v>
      </c>
      <c r="C814" s="32" t="s">
        <v>4747</v>
      </c>
      <c r="D814" s="32" t="s">
        <v>2806</v>
      </c>
      <c r="E814" s="32" t="s">
        <v>4748</v>
      </c>
      <c r="F814" s="32" t="s">
        <v>4749</v>
      </c>
      <c r="G814" s="31" t="s">
        <v>161</v>
      </c>
      <c r="H814" s="32">
        <v>4450</v>
      </c>
      <c r="I814" s="32" t="s">
        <v>162</v>
      </c>
      <c r="J814" s="32" t="s">
        <v>4750</v>
      </c>
      <c r="K814" s="32" t="s">
        <v>4733</v>
      </c>
      <c r="L814" s="31" t="s">
        <v>4751</v>
      </c>
      <c r="M814" s="31" t="s">
        <v>4752</v>
      </c>
      <c r="N814" s="31" t="s">
        <v>15</v>
      </c>
      <c r="O814" s="49" t="s">
        <v>4692</v>
      </c>
      <c r="P814" s="31"/>
    </row>
    <row r="815" ht="57" spans="1:16">
      <c r="A815" s="31" t="s">
        <v>4753</v>
      </c>
      <c r="B815" s="32" t="s">
        <v>4754</v>
      </c>
      <c r="C815" s="32" t="s">
        <v>4755</v>
      </c>
      <c r="D815" s="32" t="s">
        <v>4756</v>
      </c>
      <c r="E815" s="32" t="s">
        <v>4757</v>
      </c>
      <c r="F815" s="32" t="s">
        <v>4758</v>
      </c>
      <c r="G815" s="31" t="s">
        <v>41</v>
      </c>
      <c r="H815" s="32">
        <v>220.36</v>
      </c>
      <c r="I815" s="32" t="s">
        <v>28</v>
      </c>
      <c r="J815" s="32" t="s">
        <v>4759</v>
      </c>
      <c r="K815" s="32" t="s">
        <v>4733</v>
      </c>
      <c r="L815" s="31" t="s">
        <v>4760</v>
      </c>
      <c r="M815" s="31" t="s">
        <v>4761</v>
      </c>
      <c r="N815" s="31" t="s">
        <v>136</v>
      </c>
      <c r="O815" s="49" t="s">
        <v>4128</v>
      </c>
      <c r="P815" s="31"/>
    </row>
    <row r="816" ht="114" spans="1:16">
      <c r="A816" s="31" t="s">
        <v>4762</v>
      </c>
      <c r="B816" s="32" t="s">
        <v>1744</v>
      </c>
      <c r="C816" s="32" t="s">
        <v>1745</v>
      </c>
      <c r="D816" s="32" t="s">
        <v>1746</v>
      </c>
      <c r="E816" s="32" t="s">
        <v>1747</v>
      </c>
      <c r="F816" s="32" t="s">
        <v>1748</v>
      </c>
      <c r="G816" s="31" t="s">
        <v>41</v>
      </c>
      <c r="H816" s="32">
        <v>583.42</v>
      </c>
      <c r="I816" s="32" t="s">
        <v>521</v>
      </c>
      <c r="J816" s="32" t="s">
        <v>4763</v>
      </c>
      <c r="K816" s="32" t="s">
        <v>4733</v>
      </c>
      <c r="L816" s="31" t="s">
        <v>1750</v>
      </c>
      <c r="M816" s="31" t="s">
        <v>1751</v>
      </c>
      <c r="N816" s="31" t="s">
        <v>15</v>
      </c>
      <c r="O816" s="49" t="s">
        <v>1752</v>
      </c>
      <c r="P816" s="31"/>
    </row>
    <row r="817" ht="85.5" spans="1:16">
      <c r="A817" s="31" t="s">
        <v>4764</v>
      </c>
      <c r="B817" s="32" t="s">
        <v>4765</v>
      </c>
      <c r="C817" s="32" t="s">
        <v>4766</v>
      </c>
      <c r="D817" s="32" t="s">
        <v>4767</v>
      </c>
      <c r="E817" s="32" t="s">
        <v>4768</v>
      </c>
      <c r="F817" s="32" t="s">
        <v>4769</v>
      </c>
      <c r="G817" s="31" t="s">
        <v>1568</v>
      </c>
      <c r="H817" s="32">
        <v>860</v>
      </c>
      <c r="I817" s="32" t="s">
        <v>28</v>
      </c>
      <c r="J817" s="32" t="s">
        <v>4770</v>
      </c>
      <c r="K817" s="32" t="s">
        <v>4771</v>
      </c>
      <c r="L817" s="31" t="s">
        <v>4772</v>
      </c>
      <c r="M817" s="31" t="s">
        <v>4773</v>
      </c>
      <c r="N817" s="31" t="s">
        <v>33</v>
      </c>
      <c r="O817" s="49" t="s">
        <v>4167</v>
      </c>
      <c r="P817" s="31"/>
    </row>
    <row r="818" ht="42.75" spans="1:16">
      <c r="A818" s="31" t="s">
        <v>4774</v>
      </c>
      <c r="B818" s="32" t="s">
        <v>4775</v>
      </c>
      <c r="C818" s="32" t="s">
        <v>4776</v>
      </c>
      <c r="D818" s="32" t="s">
        <v>4777</v>
      </c>
      <c r="E818" s="32" t="s">
        <v>4778</v>
      </c>
      <c r="F818" s="32" t="s">
        <v>4779</v>
      </c>
      <c r="G818" s="31" t="s">
        <v>41</v>
      </c>
      <c r="H818" s="32">
        <v>182.49</v>
      </c>
      <c r="I818" s="32" t="s">
        <v>28</v>
      </c>
      <c r="J818" s="32" t="s">
        <v>4780</v>
      </c>
      <c r="K818" s="32" t="s">
        <v>4771</v>
      </c>
      <c r="L818" s="31" t="s">
        <v>4781</v>
      </c>
      <c r="M818" s="31" t="s">
        <v>4782</v>
      </c>
      <c r="N818" s="31" t="s">
        <v>199</v>
      </c>
      <c r="O818" s="49" t="s">
        <v>4783</v>
      </c>
      <c r="P818" s="31"/>
    </row>
    <row r="819" ht="42.75" spans="1:16">
      <c r="A819" s="31" t="s">
        <v>4784</v>
      </c>
      <c r="B819" s="32" t="s">
        <v>4232</v>
      </c>
      <c r="C819" s="32" t="s">
        <v>4785</v>
      </c>
      <c r="D819" s="32" t="s">
        <v>4234</v>
      </c>
      <c r="E819" s="32" t="s">
        <v>4235</v>
      </c>
      <c r="F819" s="32" t="s">
        <v>4786</v>
      </c>
      <c r="G819" s="31" t="s">
        <v>41</v>
      </c>
      <c r="H819" s="32">
        <v>53</v>
      </c>
      <c r="I819" s="32" t="s">
        <v>28</v>
      </c>
      <c r="J819" s="32" t="s">
        <v>4787</v>
      </c>
      <c r="K819" s="32" t="s">
        <v>4771</v>
      </c>
      <c r="L819" s="31" t="s">
        <v>4781</v>
      </c>
      <c r="M819" s="31" t="s">
        <v>4782</v>
      </c>
      <c r="N819" s="31" t="s">
        <v>199</v>
      </c>
      <c r="O819" s="49" t="s">
        <v>4783</v>
      </c>
      <c r="P819" s="31"/>
    </row>
    <row r="820" ht="85.5" spans="1:16">
      <c r="A820" s="31" t="s">
        <v>4788</v>
      </c>
      <c r="B820" s="32" t="s">
        <v>4789</v>
      </c>
      <c r="C820" s="32" t="s">
        <v>4790</v>
      </c>
      <c r="D820" s="32" t="s">
        <v>4791</v>
      </c>
      <c r="E820" s="32" t="s">
        <v>4792</v>
      </c>
      <c r="F820" s="32" t="s">
        <v>4793</v>
      </c>
      <c r="G820" s="31" t="s">
        <v>41</v>
      </c>
      <c r="H820" s="32">
        <v>6882.33</v>
      </c>
      <c r="I820" s="32" t="s">
        <v>28</v>
      </c>
      <c r="J820" s="32" t="s">
        <v>4794</v>
      </c>
      <c r="K820" s="32" t="s">
        <v>4771</v>
      </c>
      <c r="L820" s="31" t="s">
        <v>4795</v>
      </c>
      <c r="M820" s="31" t="s">
        <v>4796</v>
      </c>
      <c r="N820" s="31" t="s">
        <v>33</v>
      </c>
      <c r="O820" s="49" t="s">
        <v>4797</v>
      </c>
      <c r="P820" s="31"/>
    </row>
    <row r="821" ht="256.5" spans="1:16">
      <c r="A821" s="31" t="s">
        <v>4798</v>
      </c>
      <c r="B821" s="32" t="s">
        <v>4799</v>
      </c>
      <c r="C821" s="32" t="s">
        <v>4800</v>
      </c>
      <c r="D821" s="32" t="s">
        <v>4801</v>
      </c>
      <c r="E821" s="32" t="s">
        <v>4802</v>
      </c>
      <c r="F821" s="32" t="s">
        <v>4803</v>
      </c>
      <c r="G821" s="31" t="s">
        <v>41</v>
      </c>
      <c r="H821" s="32">
        <v>150</v>
      </c>
      <c r="I821" s="32" t="s">
        <v>162</v>
      </c>
      <c r="J821" s="32" t="s">
        <v>4804</v>
      </c>
      <c r="K821" s="32" t="s">
        <v>4805</v>
      </c>
      <c r="L821" s="31" t="s">
        <v>4806</v>
      </c>
      <c r="M821" s="31" t="s">
        <v>4807</v>
      </c>
      <c r="N821" s="31" t="s">
        <v>639</v>
      </c>
      <c r="O821" s="49" t="s">
        <v>4680</v>
      </c>
      <c r="P821" s="31"/>
    </row>
    <row r="822" ht="57" spans="1:16">
      <c r="A822" s="31" t="s">
        <v>4808</v>
      </c>
      <c r="B822" s="32" t="s">
        <v>4754</v>
      </c>
      <c r="C822" s="32" t="s">
        <v>4809</v>
      </c>
      <c r="D822" s="32" t="s">
        <v>4810</v>
      </c>
      <c r="E822" s="32" t="s">
        <v>4757</v>
      </c>
      <c r="F822" s="32" t="s">
        <v>4758</v>
      </c>
      <c r="G822" s="31" t="s">
        <v>41</v>
      </c>
      <c r="H822" s="32">
        <v>226.76</v>
      </c>
      <c r="I822" s="32" t="s">
        <v>28</v>
      </c>
      <c r="J822" s="32" t="s">
        <v>4811</v>
      </c>
      <c r="K822" s="32" t="s">
        <v>4812</v>
      </c>
      <c r="L822" s="31" t="s">
        <v>4760</v>
      </c>
      <c r="M822" s="31" t="s">
        <v>4761</v>
      </c>
      <c r="N822" s="31" t="s">
        <v>136</v>
      </c>
      <c r="O822" s="49" t="s">
        <v>4128</v>
      </c>
      <c r="P822" s="31"/>
    </row>
    <row r="823" ht="142.5" spans="1:16">
      <c r="A823" s="31" t="s">
        <v>4813</v>
      </c>
      <c r="B823" s="32" t="s">
        <v>4814</v>
      </c>
      <c r="C823" s="32" t="s">
        <v>4815</v>
      </c>
      <c r="D823" s="32" t="s">
        <v>4364</v>
      </c>
      <c r="E823" s="32" t="s">
        <v>4816</v>
      </c>
      <c r="F823" s="32" t="s">
        <v>4817</v>
      </c>
      <c r="G823" s="31" t="s">
        <v>41</v>
      </c>
      <c r="H823" s="32">
        <v>400</v>
      </c>
      <c r="I823" s="32" t="s">
        <v>28</v>
      </c>
      <c r="J823" s="32" t="s">
        <v>4818</v>
      </c>
      <c r="K823" s="32" t="s">
        <v>4812</v>
      </c>
      <c r="L823" s="31" t="s">
        <v>4819</v>
      </c>
      <c r="M823" s="31" t="s">
        <v>4820</v>
      </c>
      <c r="N823" s="31" t="s">
        <v>136</v>
      </c>
      <c r="O823" s="49" t="s">
        <v>3969</v>
      </c>
      <c r="P823" s="31"/>
    </row>
    <row r="824" ht="142.5" spans="1:16">
      <c r="A824" s="31" t="s">
        <v>4821</v>
      </c>
      <c r="B824" s="32" t="s">
        <v>4822</v>
      </c>
      <c r="C824" s="32" t="s">
        <v>4823</v>
      </c>
      <c r="D824" s="32" t="s">
        <v>4824</v>
      </c>
      <c r="E824" s="32" t="s">
        <v>647</v>
      </c>
      <c r="F824" s="32" t="s">
        <v>4825</v>
      </c>
      <c r="G824" s="31" t="s">
        <v>41</v>
      </c>
      <c r="H824" s="32">
        <v>4500</v>
      </c>
      <c r="I824" s="32" t="s">
        <v>28</v>
      </c>
      <c r="J824" s="32" t="s">
        <v>4826</v>
      </c>
      <c r="K824" s="32" t="s">
        <v>4827</v>
      </c>
      <c r="L824" s="31" t="s">
        <v>4828</v>
      </c>
      <c r="M824" s="31" t="s">
        <v>4829</v>
      </c>
      <c r="N824" s="31" t="s">
        <v>33</v>
      </c>
      <c r="O824" s="49" t="s">
        <v>4830</v>
      </c>
      <c r="P824" s="31"/>
    </row>
    <row r="825" ht="142.5" spans="1:16">
      <c r="A825" s="31" t="s">
        <v>4831</v>
      </c>
      <c r="B825" s="32" t="s">
        <v>4832</v>
      </c>
      <c r="C825" s="32" t="s">
        <v>4833</v>
      </c>
      <c r="D825" s="32" t="s">
        <v>4834</v>
      </c>
      <c r="E825" s="32" t="s">
        <v>4835</v>
      </c>
      <c r="F825" s="32" t="s">
        <v>4836</v>
      </c>
      <c r="G825" s="31" t="s">
        <v>1568</v>
      </c>
      <c r="H825" s="32">
        <v>12000</v>
      </c>
      <c r="I825" s="32" t="s">
        <v>28</v>
      </c>
      <c r="J825" s="32" t="s">
        <v>4837</v>
      </c>
      <c r="K825" s="32" t="s">
        <v>4838</v>
      </c>
      <c r="L825" s="31" t="s">
        <v>4839</v>
      </c>
      <c r="M825" s="31" t="s">
        <v>4840</v>
      </c>
      <c r="N825" s="31" t="s">
        <v>33</v>
      </c>
      <c r="O825" s="49" t="s">
        <v>3412</v>
      </c>
      <c r="P825" s="31"/>
    </row>
    <row r="826" ht="270.75" spans="1:16">
      <c r="A826" s="31" t="s">
        <v>4841</v>
      </c>
      <c r="B826" s="32" t="s">
        <v>4408</v>
      </c>
      <c r="C826" s="32" t="s">
        <v>1514</v>
      </c>
      <c r="D826" s="32" t="s">
        <v>4409</v>
      </c>
      <c r="E826" s="32" t="s">
        <v>4410</v>
      </c>
      <c r="F826" s="32" t="s">
        <v>4411</v>
      </c>
      <c r="G826" s="31" t="s">
        <v>161</v>
      </c>
      <c r="H826" s="32">
        <v>3261.33</v>
      </c>
      <c r="I826" s="32" t="s">
        <v>510</v>
      </c>
      <c r="J826" s="32" t="s">
        <v>4842</v>
      </c>
      <c r="K826" s="32" t="s">
        <v>4838</v>
      </c>
      <c r="L826" s="31" t="s">
        <v>4410</v>
      </c>
      <c r="M826" s="31" t="s">
        <v>4843</v>
      </c>
      <c r="N826" s="31" t="s">
        <v>199</v>
      </c>
      <c r="O826" s="49" t="s">
        <v>742</v>
      </c>
      <c r="P826" s="31"/>
    </row>
    <row r="827" ht="85.5" spans="1:16">
      <c r="A827" s="31" t="s">
        <v>4844</v>
      </c>
      <c r="B827" s="32" t="s">
        <v>4845</v>
      </c>
      <c r="C827" s="32" t="s">
        <v>4846</v>
      </c>
      <c r="D827" s="32" t="s">
        <v>4847</v>
      </c>
      <c r="E827" s="32" t="s">
        <v>4848</v>
      </c>
      <c r="F827" s="32" t="s">
        <v>4849</v>
      </c>
      <c r="G827" s="31" t="s">
        <v>41</v>
      </c>
      <c r="H827" s="32">
        <v>31487</v>
      </c>
      <c r="I827" s="32" t="s">
        <v>28</v>
      </c>
      <c r="J827" s="32" t="s">
        <v>4850</v>
      </c>
      <c r="K827" s="32" t="s">
        <v>4851</v>
      </c>
      <c r="L827" s="31" t="s">
        <v>4852</v>
      </c>
      <c r="M827" s="31" t="s">
        <v>4853</v>
      </c>
      <c r="N827" s="31" t="s">
        <v>136</v>
      </c>
      <c r="O827" s="49" t="s">
        <v>4736</v>
      </c>
      <c r="P827" s="31"/>
    </row>
    <row r="828" ht="71.25" spans="1:16">
      <c r="A828" s="31" t="s">
        <v>4854</v>
      </c>
      <c r="B828" s="32" t="s">
        <v>4845</v>
      </c>
      <c r="C828" s="32" t="s">
        <v>4855</v>
      </c>
      <c r="D828" s="32" t="s">
        <v>1692</v>
      </c>
      <c r="E828" s="32" t="s">
        <v>4848</v>
      </c>
      <c r="F828" s="32" t="s">
        <v>4856</v>
      </c>
      <c r="G828" s="31" t="s">
        <v>41</v>
      </c>
      <c r="H828" s="32">
        <v>43900</v>
      </c>
      <c r="I828" s="32" t="s">
        <v>28</v>
      </c>
      <c r="J828" s="32" t="s">
        <v>4857</v>
      </c>
      <c r="K828" s="32" t="s">
        <v>4851</v>
      </c>
      <c r="L828" s="31" t="s">
        <v>4852</v>
      </c>
      <c r="M828" s="31" t="s">
        <v>4853</v>
      </c>
      <c r="N828" s="31" t="s">
        <v>136</v>
      </c>
      <c r="O828" s="49" t="s">
        <v>4090</v>
      </c>
      <c r="P828" s="31"/>
    </row>
    <row r="829" ht="57" spans="1:16">
      <c r="A829" s="31" t="s">
        <v>4858</v>
      </c>
      <c r="B829" s="32" t="s">
        <v>4859</v>
      </c>
      <c r="C829" s="32" t="s">
        <v>4860</v>
      </c>
      <c r="D829" s="32" t="s">
        <v>4861</v>
      </c>
      <c r="E829" s="32" t="s">
        <v>4862</v>
      </c>
      <c r="F829" s="32" t="s">
        <v>4863</v>
      </c>
      <c r="G829" s="31" t="s">
        <v>161</v>
      </c>
      <c r="H829" s="32">
        <v>300</v>
      </c>
      <c r="I829" s="32" t="s">
        <v>28</v>
      </c>
      <c r="J829" s="32" t="s">
        <v>4864</v>
      </c>
      <c r="K829" s="32" t="s">
        <v>4851</v>
      </c>
      <c r="L829" s="31" t="s">
        <v>4862</v>
      </c>
      <c r="M829" s="31" t="s">
        <v>4865</v>
      </c>
      <c r="N829" s="31" t="s">
        <v>33</v>
      </c>
      <c r="O829" s="49" t="s">
        <v>3969</v>
      </c>
      <c r="P829" s="31"/>
    </row>
    <row r="830" ht="299.25" spans="1:16">
      <c r="A830" s="31" t="s">
        <v>4866</v>
      </c>
      <c r="B830" s="32" t="s">
        <v>4867</v>
      </c>
      <c r="C830" s="32" t="s">
        <v>4868</v>
      </c>
      <c r="D830" s="32" t="s">
        <v>4869</v>
      </c>
      <c r="E830" s="32" t="s">
        <v>4870</v>
      </c>
      <c r="F830" s="32" t="s">
        <v>4871</v>
      </c>
      <c r="G830" s="31" t="s">
        <v>161</v>
      </c>
      <c r="H830" s="32">
        <v>300</v>
      </c>
      <c r="I830" s="32" t="s">
        <v>510</v>
      </c>
      <c r="J830" s="32" t="s">
        <v>4872</v>
      </c>
      <c r="K830" s="32" t="s">
        <v>4851</v>
      </c>
      <c r="L830" s="31" t="s">
        <v>4873</v>
      </c>
      <c r="M830" s="31" t="s">
        <v>4874</v>
      </c>
      <c r="N830" s="31" t="s">
        <v>15</v>
      </c>
      <c r="O830" s="49" t="s">
        <v>4391</v>
      </c>
      <c r="P830" s="31"/>
    </row>
    <row r="831" ht="156.75" spans="1:16">
      <c r="A831" s="31" t="s">
        <v>4875</v>
      </c>
      <c r="B831" s="32" t="s">
        <v>4876</v>
      </c>
      <c r="C831" s="32" t="s">
        <v>4877</v>
      </c>
      <c r="D831" s="32" t="s">
        <v>4031</v>
      </c>
      <c r="E831" s="32" t="s">
        <v>1740</v>
      </c>
      <c r="F831" s="32" t="s">
        <v>4878</v>
      </c>
      <c r="G831" s="31" t="s">
        <v>1568</v>
      </c>
      <c r="H831" s="32">
        <v>3306</v>
      </c>
      <c r="I831" s="32" t="s">
        <v>28</v>
      </c>
      <c r="J831" s="32" t="s">
        <v>4879</v>
      </c>
      <c r="K831" s="32" t="s">
        <v>4880</v>
      </c>
      <c r="L831" s="31" t="s">
        <v>4881</v>
      </c>
      <c r="M831" s="31" t="s">
        <v>1781</v>
      </c>
      <c r="N831" s="31" t="s">
        <v>33</v>
      </c>
      <c r="O831" s="49" t="s">
        <v>4680</v>
      </c>
      <c r="P831" s="31"/>
    </row>
    <row r="832" ht="299.25" spans="1:16">
      <c r="A832" s="31" t="s">
        <v>4882</v>
      </c>
      <c r="B832" s="32" t="s">
        <v>4867</v>
      </c>
      <c r="C832" s="32" t="s">
        <v>4868</v>
      </c>
      <c r="D832" s="32" t="s">
        <v>4869</v>
      </c>
      <c r="E832" s="32" t="s">
        <v>4870</v>
      </c>
      <c r="F832" s="32" t="s">
        <v>4871</v>
      </c>
      <c r="G832" s="31" t="s">
        <v>161</v>
      </c>
      <c r="H832" s="32">
        <v>300</v>
      </c>
      <c r="I832" s="32" t="s">
        <v>521</v>
      </c>
      <c r="J832" s="32" t="s">
        <v>4883</v>
      </c>
      <c r="K832" s="32" t="s">
        <v>4884</v>
      </c>
      <c r="L832" s="31" t="s">
        <v>4873</v>
      </c>
      <c r="M832" s="31" t="s">
        <v>4874</v>
      </c>
      <c r="N832" s="31" t="s">
        <v>15</v>
      </c>
      <c r="O832" s="49" t="s">
        <v>4391</v>
      </c>
      <c r="P832" s="31"/>
    </row>
    <row r="833" ht="85.5" spans="1:16">
      <c r="A833" s="31" t="s">
        <v>4885</v>
      </c>
      <c r="B833" s="32" t="s">
        <v>4886</v>
      </c>
      <c r="C833" s="32" t="s">
        <v>1812</v>
      </c>
      <c r="D833" s="32" t="s">
        <v>1652</v>
      </c>
      <c r="E833" s="32" t="s">
        <v>1622</v>
      </c>
      <c r="F833" s="32" t="s">
        <v>1814</v>
      </c>
      <c r="G833" s="31" t="s">
        <v>41</v>
      </c>
      <c r="H833" s="32">
        <v>21500</v>
      </c>
      <c r="I833" s="32" t="s">
        <v>28</v>
      </c>
      <c r="J833" s="32" t="s">
        <v>4887</v>
      </c>
      <c r="K833" s="32" t="s">
        <v>4888</v>
      </c>
      <c r="L833" s="31" t="s">
        <v>4889</v>
      </c>
      <c r="M833" s="31" t="s">
        <v>1817</v>
      </c>
      <c r="N833" s="31" t="s">
        <v>136</v>
      </c>
      <c r="O833" s="49" t="s">
        <v>4890</v>
      </c>
      <c r="P833" s="31"/>
    </row>
    <row r="834" ht="71.25" spans="1:16">
      <c r="A834" s="31" t="s">
        <v>4891</v>
      </c>
      <c r="B834" s="32" t="s">
        <v>4892</v>
      </c>
      <c r="C834" s="32" t="s">
        <v>4893</v>
      </c>
      <c r="D834" s="32" t="s">
        <v>4894</v>
      </c>
      <c r="E834" s="32" t="s">
        <v>4895</v>
      </c>
      <c r="F834" s="32" t="s">
        <v>4896</v>
      </c>
      <c r="G834" s="31" t="s">
        <v>1568</v>
      </c>
      <c r="H834" s="32">
        <v>3620</v>
      </c>
      <c r="I834" s="32" t="s">
        <v>28</v>
      </c>
      <c r="J834" s="32" t="s">
        <v>4897</v>
      </c>
      <c r="K834" s="32" t="s">
        <v>4898</v>
      </c>
      <c r="L834" s="31" t="s">
        <v>4899</v>
      </c>
      <c r="M834" s="31" t="s">
        <v>4900</v>
      </c>
      <c r="N834" s="31" t="s">
        <v>33</v>
      </c>
      <c r="O834" s="49" t="s">
        <v>4167</v>
      </c>
      <c r="P834" s="31"/>
    </row>
    <row r="835" ht="299.25" spans="1:16">
      <c r="A835" s="31" t="s">
        <v>4901</v>
      </c>
      <c r="B835" s="32" t="s">
        <v>4867</v>
      </c>
      <c r="C835" s="32" t="s">
        <v>4868</v>
      </c>
      <c r="D835" s="32" t="s">
        <v>4869</v>
      </c>
      <c r="E835" s="32" t="s">
        <v>4870</v>
      </c>
      <c r="F835" s="32" t="s">
        <v>4871</v>
      </c>
      <c r="G835" s="31" t="s">
        <v>161</v>
      </c>
      <c r="H835" s="32">
        <v>300</v>
      </c>
      <c r="I835" s="32" t="s">
        <v>162</v>
      </c>
      <c r="J835" s="32" t="s">
        <v>4902</v>
      </c>
      <c r="K835" s="32" t="s">
        <v>4898</v>
      </c>
      <c r="L835" s="31" t="s">
        <v>4873</v>
      </c>
      <c r="M835" s="31" t="s">
        <v>4874</v>
      </c>
      <c r="N835" s="31" t="s">
        <v>15</v>
      </c>
      <c r="O835" s="49" t="s">
        <v>4391</v>
      </c>
      <c r="P835" s="31"/>
    </row>
    <row r="836" ht="71.25" spans="1:16">
      <c r="A836" s="31" t="s">
        <v>4903</v>
      </c>
      <c r="B836" s="32" t="s">
        <v>4904</v>
      </c>
      <c r="C836" s="32" t="s">
        <v>4905</v>
      </c>
      <c r="D836" s="32" t="s">
        <v>4906</v>
      </c>
      <c r="E836" s="32" t="s">
        <v>4907</v>
      </c>
      <c r="F836" s="32" t="s">
        <v>4908</v>
      </c>
      <c r="G836" s="31" t="s">
        <v>1953</v>
      </c>
      <c r="H836" s="32">
        <v>4497.18</v>
      </c>
      <c r="I836" s="32" t="s">
        <v>162</v>
      </c>
      <c r="J836" s="32" t="s">
        <v>4909</v>
      </c>
      <c r="K836" s="32" t="s">
        <v>4898</v>
      </c>
      <c r="L836" s="31" t="s">
        <v>1433</v>
      </c>
      <c r="M836" s="31" t="s">
        <v>513</v>
      </c>
      <c r="N836" s="31" t="s">
        <v>639</v>
      </c>
      <c r="O836" s="49" t="s">
        <v>4910</v>
      </c>
      <c r="P836" s="31"/>
    </row>
    <row r="837" ht="142.5" spans="1:16">
      <c r="A837" s="31" t="s">
        <v>4911</v>
      </c>
      <c r="B837" s="32" t="s">
        <v>1870</v>
      </c>
      <c r="C837" s="32" t="s">
        <v>1871</v>
      </c>
      <c r="D837" s="32" t="s">
        <v>1872</v>
      </c>
      <c r="E837" s="32" t="s">
        <v>1873</v>
      </c>
      <c r="F837" s="32" t="s">
        <v>1874</v>
      </c>
      <c r="G837" s="31" t="s">
        <v>161</v>
      </c>
      <c r="H837" s="32">
        <v>16213.23</v>
      </c>
      <c r="I837" s="32" t="s">
        <v>521</v>
      </c>
      <c r="J837" s="32" t="s">
        <v>4912</v>
      </c>
      <c r="K837" s="32" t="s">
        <v>4913</v>
      </c>
      <c r="L837" s="31" t="s">
        <v>1876</v>
      </c>
      <c r="M837" s="31" t="s">
        <v>1877</v>
      </c>
      <c r="N837" s="31" t="s">
        <v>15</v>
      </c>
      <c r="O837" s="49" t="s">
        <v>4914</v>
      </c>
      <c r="P837" s="31"/>
    </row>
    <row r="838" ht="57" spans="1:16">
      <c r="A838" s="31" t="s">
        <v>4915</v>
      </c>
      <c r="B838" s="32" t="s">
        <v>4916</v>
      </c>
      <c r="C838" s="32" t="s">
        <v>4917</v>
      </c>
      <c r="D838" s="32" t="s">
        <v>4918</v>
      </c>
      <c r="E838" s="32" t="s">
        <v>4919</v>
      </c>
      <c r="F838" s="32" t="s">
        <v>4920</v>
      </c>
      <c r="G838" s="31" t="s">
        <v>41</v>
      </c>
      <c r="H838" s="32">
        <v>300</v>
      </c>
      <c r="I838" s="32" t="s">
        <v>28</v>
      </c>
      <c r="J838" s="32" t="s">
        <v>4921</v>
      </c>
      <c r="K838" s="32" t="s">
        <v>4922</v>
      </c>
      <c r="L838" s="31" t="s">
        <v>4919</v>
      </c>
      <c r="M838" s="31" t="s">
        <v>4923</v>
      </c>
      <c r="N838" s="31" t="s">
        <v>33</v>
      </c>
      <c r="O838" s="49" t="s">
        <v>3969</v>
      </c>
      <c r="P838" s="31"/>
    </row>
    <row r="839" ht="142.5" spans="1:16">
      <c r="A839" s="31" t="s">
        <v>4924</v>
      </c>
      <c r="B839" s="32" t="s">
        <v>4925</v>
      </c>
      <c r="C839" s="32" t="s">
        <v>4926</v>
      </c>
      <c r="D839" s="32" t="s">
        <v>4927</v>
      </c>
      <c r="E839" s="32" t="s">
        <v>4928</v>
      </c>
      <c r="F839" s="32" t="s">
        <v>4929</v>
      </c>
      <c r="G839" s="31" t="s">
        <v>41</v>
      </c>
      <c r="H839" s="32">
        <v>860</v>
      </c>
      <c r="I839" s="32" t="s">
        <v>28</v>
      </c>
      <c r="J839" s="32" t="s">
        <v>4930</v>
      </c>
      <c r="K839" s="32" t="s">
        <v>4922</v>
      </c>
      <c r="L839" s="31" t="s">
        <v>4928</v>
      </c>
      <c r="M839" s="31" t="s">
        <v>4931</v>
      </c>
      <c r="N839" s="31" t="s">
        <v>33</v>
      </c>
      <c r="O839" s="49" t="s">
        <v>4046</v>
      </c>
      <c r="P839" s="31"/>
    </row>
    <row r="840" ht="114" spans="1:16">
      <c r="A840" s="31" t="s">
        <v>4932</v>
      </c>
      <c r="B840" s="32" t="s">
        <v>218</v>
      </c>
      <c r="C840" s="32" t="s">
        <v>2892</v>
      </c>
      <c r="D840" s="32" t="s">
        <v>220</v>
      </c>
      <c r="E840" s="32" t="s">
        <v>221</v>
      </c>
      <c r="F840" s="32" t="s">
        <v>2893</v>
      </c>
      <c r="G840" s="31" t="s">
        <v>161</v>
      </c>
      <c r="H840" s="32">
        <v>93473.22</v>
      </c>
      <c r="I840" s="32" t="s">
        <v>521</v>
      </c>
      <c r="J840" s="32" t="s">
        <v>4933</v>
      </c>
      <c r="K840" s="32" t="s">
        <v>4922</v>
      </c>
      <c r="L840" s="31" t="s">
        <v>2895</v>
      </c>
      <c r="M840" s="31" t="s">
        <v>2896</v>
      </c>
      <c r="N840" s="31" t="s">
        <v>136</v>
      </c>
      <c r="O840" s="49" t="s">
        <v>2897</v>
      </c>
      <c r="P840" s="31"/>
    </row>
    <row r="841" ht="42.75" spans="1:16">
      <c r="A841" s="31" t="s">
        <v>4934</v>
      </c>
      <c r="B841" s="32" t="s">
        <v>4935</v>
      </c>
      <c r="C841" s="32" t="s">
        <v>4936</v>
      </c>
      <c r="D841" s="32" t="s">
        <v>4937</v>
      </c>
      <c r="E841" s="32" t="s">
        <v>4938</v>
      </c>
      <c r="F841" s="32" t="s">
        <v>4939</v>
      </c>
      <c r="G841" s="31" t="s">
        <v>41</v>
      </c>
      <c r="H841" s="32">
        <v>96</v>
      </c>
      <c r="I841" s="32" t="s">
        <v>28</v>
      </c>
      <c r="J841" s="32" t="s">
        <v>4940</v>
      </c>
      <c r="K841" s="32" t="s">
        <v>4941</v>
      </c>
      <c r="L841" s="31" t="s">
        <v>4781</v>
      </c>
      <c r="M841" s="31" t="s">
        <v>4782</v>
      </c>
      <c r="N841" s="31" t="s">
        <v>199</v>
      </c>
      <c r="O841" s="49" t="s">
        <v>4942</v>
      </c>
      <c r="P841" s="31"/>
    </row>
    <row r="842" ht="256.5" spans="1:16">
      <c r="A842" s="31" t="s">
        <v>4943</v>
      </c>
      <c r="B842" s="32" t="s">
        <v>1993</v>
      </c>
      <c r="C842" s="32" t="s">
        <v>4944</v>
      </c>
      <c r="D842" s="32" t="s">
        <v>4945</v>
      </c>
      <c r="E842" s="32" t="s">
        <v>1996</v>
      </c>
      <c r="F842" s="32" t="s">
        <v>4946</v>
      </c>
      <c r="G842" s="31" t="s">
        <v>41</v>
      </c>
      <c r="H842" s="32">
        <v>510</v>
      </c>
      <c r="I842" s="32" t="s">
        <v>162</v>
      </c>
      <c r="J842" s="32" t="s">
        <v>4947</v>
      </c>
      <c r="K842" s="32" t="s">
        <v>4941</v>
      </c>
      <c r="L842" s="31" t="s">
        <v>4948</v>
      </c>
      <c r="M842" s="31" t="s">
        <v>4949</v>
      </c>
      <c r="N842" s="31" t="s">
        <v>15</v>
      </c>
      <c r="O842" s="49" t="s">
        <v>4950</v>
      </c>
      <c r="P842" s="31"/>
    </row>
    <row r="843" ht="99.75" spans="1:16">
      <c r="A843" s="31" t="s">
        <v>4951</v>
      </c>
      <c r="B843" s="32" t="s">
        <v>1436</v>
      </c>
      <c r="C843" s="32" t="s">
        <v>4422</v>
      </c>
      <c r="D843" s="32" t="s">
        <v>220</v>
      </c>
      <c r="E843" s="32" t="s">
        <v>1439</v>
      </c>
      <c r="F843" s="32" t="s">
        <v>4423</v>
      </c>
      <c r="G843" s="31" t="s">
        <v>41</v>
      </c>
      <c r="H843" s="32">
        <v>519.69</v>
      </c>
      <c r="I843" s="32" t="s">
        <v>510</v>
      </c>
      <c r="J843" s="32" t="s">
        <v>4952</v>
      </c>
      <c r="K843" s="32" t="s">
        <v>4941</v>
      </c>
      <c r="L843" s="31" t="s">
        <v>4425</v>
      </c>
      <c r="M843" s="31"/>
      <c r="N843" s="31" t="s">
        <v>15</v>
      </c>
      <c r="O843" s="49" t="s">
        <v>4426</v>
      </c>
      <c r="P843" s="31"/>
    </row>
    <row r="844" ht="256.5" spans="1:16">
      <c r="A844" s="31" t="s">
        <v>4953</v>
      </c>
      <c r="B844" s="32" t="s">
        <v>4799</v>
      </c>
      <c r="C844" s="32" t="s">
        <v>4800</v>
      </c>
      <c r="D844" s="32" t="s">
        <v>4801</v>
      </c>
      <c r="E844" s="32" t="s">
        <v>4802</v>
      </c>
      <c r="F844" s="32" t="s">
        <v>4803</v>
      </c>
      <c r="G844" s="31" t="s">
        <v>41</v>
      </c>
      <c r="H844" s="32">
        <v>150</v>
      </c>
      <c r="I844" s="32" t="s">
        <v>521</v>
      </c>
      <c r="J844" s="32" t="s">
        <v>4954</v>
      </c>
      <c r="K844" s="32" t="s">
        <v>4955</v>
      </c>
      <c r="L844" s="31" t="s">
        <v>4806</v>
      </c>
      <c r="M844" s="31" t="s">
        <v>4807</v>
      </c>
      <c r="N844" s="31" t="s">
        <v>639</v>
      </c>
      <c r="O844" s="49" t="s">
        <v>4680</v>
      </c>
      <c r="P844" s="31"/>
    </row>
    <row r="845" ht="356.25" spans="1:16">
      <c r="A845" s="31" t="s">
        <v>4956</v>
      </c>
      <c r="B845" s="32" t="s">
        <v>505</v>
      </c>
      <c r="C845" s="32" t="s">
        <v>1489</v>
      </c>
      <c r="D845" s="32" t="s">
        <v>1490</v>
      </c>
      <c r="E845" s="32" t="s">
        <v>508</v>
      </c>
      <c r="F845" s="32" t="s">
        <v>1491</v>
      </c>
      <c r="G845" s="31" t="s">
        <v>161</v>
      </c>
      <c r="H845" s="32">
        <v>5865</v>
      </c>
      <c r="I845" s="32" t="s">
        <v>521</v>
      </c>
      <c r="J845" s="32" t="s">
        <v>4957</v>
      </c>
      <c r="K845" s="32" t="s">
        <v>4955</v>
      </c>
      <c r="L845" s="31" t="s">
        <v>1433</v>
      </c>
      <c r="M845" s="31" t="s">
        <v>513</v>
      </c>
      <c r="N845" s="31" t="s">
        <v>15</v>
      </c>
      <c r="O845" s="49" t="s">
        <v>1494</v>
      </c>
      <c r="P845" s="31"/>
    </row>
    <row r="846" ht="114" spans="1:16">
      <c r="A846" s="31" t="s">
        <v>4958</v>
      </c>
      <c r="B846" s="32" t="s">
        <v>772</v>
      </c>
      <c r="C846" s="32" t="s">
        <v>4363</v>
      </c>
      <c r="D846" s="32" t="s">
        <v>4364</v>
      </c>
      <c r="E846" s="32" t="s">
        <v>775</v>
      </c>
      <c r="F846" s="32" t="s">
        <v>4365</v>
      </c>
      <c r="G846" s="31" t="s">
        <v>1953</v>
      </c>
      <c r="H846" s="32">
        <v>3303.1</v>
      </c>
      <c r="I846" s="32" t="s">
        <v>510</v>
      </c>
      <c r="J846" s="32" t="s">
        <v>4959</v>
      </c>
      <c r="K846" s="32" t="s">
        <v>4955</v>
      </c>
      <c r="L846" s="31" t="s">
        <v>4960</v>
      </c>
      <c r="M846" s="31" t="s">
        <v>4961</v>
      </c>
      <c r="N846" s="31" t="s">
        <v>15</v>
      </c>
      <c r="O846" s="49" t="s">
        <v>210</v>
      </c>
      <c r="P846" s="31"/>
    </row>
    <row r="847" spans="1:16">
      <c r="A847" s="55"/>
      <c r="B847" s="56"/>
      <c r="C847" s="56"/>
      <c r="D847" s="56"/>
      <c r="E847" s="56"/>
      <c r="F847" s="56"/>
      <c r="G847" s="55"/>
      <c r="H847" s="56"/>
      <c r="I847" s="55"/>
      <c r="J847" s="56"/>
      <c r="K847" s="55"/>
      <c r="L847" s="55"/>
      <c r="M847" s="55"/>
      <c r="N847" s="55"/>
      <c r="O847" s="58"/>
      <c r="P847" s="31"/>
    </row>
    <row r="848" spans="1:16">
      <c r="A848" s="31"/>
      <c r="B848" s="57"/>
      <c r="C848" s="57"/>
      <c r="D848" s="57"/>
      <c r="E848" s="57"/>
      <c r="F848" s="57"/>
      <c r="G848" s="31"/>
      <c r="H848" s="57"/>
      <c r="I848" s="31"/>
      <c r="J848" s="57"/>
      <c r="K848" s="31"/>
      <c r="L848" s="31"/>
      <c r="M848" s="31"/>
      <c r="N848" s="31"/>
      <c r="O848" s="49"/>
      <c r="P848" s="31"/>
    </row>
    <row r="849" spans="1:16">
      <c r="A849" s="31"/>
      <c r="B849" s="57"/>
      <c r="C849" s="57"/>
      <c r="D849" s="57"/>
      <c r="E849" s="57"/>
      <c r="F849" s="57"/>
      <c r="G849" s="31"/>
      <c r="H849" s="57"/>
      <c r="I849" s="31"/>
      <c r="J849" s="57"/>
      <c r="K849" s="31"/>
      <c r="L849" s="31"/>
      <c r="M849" s="31"/>
      <c r="N849" s="31"/>
      <c r="O849" s="49"/>
      <c r="P849" s="31"/>
    </row>
    <row r="850" spans="1:16">
      <c r="A850" s="31"/>
      <c r="B850" s="57"/>
      <c r="C850" s="57"/>
      <c r="D850" s="57"/>
      <c r="E850" s="57"/>
      <c r="F850" s="57"/>
      <c r="G850" s="31"/>
      <c r="H850" s="57"/>
      <c r="I850" s="31"/>
      <c r="J850" s="57"/>
      <c r="K850" s="31"/>
      <c r="L850" s="31"/>
      <c r="M850" s="31"/>
      <c r="N850" s="31"/>
      <c r="O850" s="49"/>
      <c r="P850" s="31"/>
    </row>
    <row r="851" spans="1:16">
      <c r="A851" s="31"/>
      <c r="B851" s="57"/>
      <c r="C851" s="57"/>
      <c r="D851" s="57"/>
      <c r="E851" s="57"/>
      <c r="F851" s="57"/>
      <c r="G851" s="31"/>
      <c r="H851" s="57"/>
      <c r="I851" s="31"/>
      <c r="J851" s="57"/>
      <c r="K851" s="31"/>
      <c r="L851" s="31"/>
      <c r="M851" s="31"/>
      <c r="N851" s="31"/>
      <c r="O851" s="49"/>
      <c r="P851" s="31"/>
    </row>
    <row r="852" spans="1:16">
      <c r="A852" s="31"/>
      <c r="B852" s="57"/>
      <c r="C852" s="57"/>
      <c r="D852" s="57"/>
      <c r="E852" s="57"/>
      <c r="F852" s="57"/>
      <c r="G852" s="31"/>
      <c r="H852" s="57"/>
      <c r="I852" s="31"/>
      <c r="J852" s="57"/>
      <c r="K852" s="31"/>
      <c r="L852" s="31"/>
      <c r="M852" s="31"/>
      <c r="N852" s="31"/>
      <c r="O852" s="49"/>
      <c r="P852" s="31"/>
    </row>
    <row r="853" spans="1:16">
      <c r="A853" s="31"/>
      <c r="B853" s="57"/>
      <c r="C853" s="57"/>
      <c r="D853" s="57"/>
      <c r="E853" s="57"/>
      <c r="F853" s="57"/>
      <c r="G853" s="31"/>
      <c r="H853" s="57"/>
      <c r="I853" s="31"/>
      <c r="J853" s="57"/>
      <c r="K853" s="31"/>
      <c r="L853" s="31"/>
      <c r="M853" s="31"/>
      <c r="N853" s="31"/>
      <c r="O853" s="49"/>
      <c r="P853" s="31"/>
    </row>
    <row r="854" spans="1:16">
      <c r="A854" s="31"/>
      <c r="B854" s="57"/>
      <c r="C854" s="57"/>
      <c r="D854" s="57"/>
      <c r="E854" s="57"/>
      <c r="F854" s="57"/>
      <c r="G854" s="31"/>
      <c r="H854" s="57"/>
      <c r="I854" s="31"/>
      <c r="J854" s="57"/>
      <c r="K854" s="31"/>
      <c r="L854" s="31"/>
      <c r="M854" s="31"/>
      <c r="N854" s="31"/>
      <c r="O854" s="49"/>
      <c r="P854" s="31"/>
    </row>
    <row r="855" spans="1:16">
      <c r="A855" s="31"/>
      <c r="B855" s="57"/>
      <c r="C855" s="57"/>
      <c r="D855" s="57"/>
      <c r="E855" s="57"/>
      <c r="F855" s="57"/>
      <c r="G855" s="31"/>
      <c r="H855" s="57"/>
      <c r="I855" s="31"/>
      <c r="J855" s="57"/>
      <c r="K855" s="31"/>
      <c r="L855" s="31"/>
      <c r="M855" s="31"/>
      <c r="N855" s="31"/>
      <c r="O855" s="49"/>
      <c r="P855" s="31"/>
    </row>
    <row r="856" spans="1:16">
      <c r="A856" s="31"/>
      <c r="B856" s="57"/>
      <c r="C856" s="57"/>
      <c r="D856" s="57"/>
      <c r="E856" s="57"/>
      <c r="F856" s="57"/>
      <c r="G856" s="31"/>
      <c r="H856" s="57"/>
      <c r="I856" s="31"/>
      <c r="J856" s="57"/>
      <c r="K856" s="31"/>
      <c r="L856" s="31"/>
      <c r="M856" s="31"/>
      <c r="N856" s="31"/>
      <c r="O856" s="49"/>
      <c r="P856" s="31"/>
    </row>
    <row r="857" spans="1:16">
      <c r="A857" s="31"/>
      <c r="B857" s="57"/>
      <c r="C857" s="57"/>
      <c r="D857" s="57"/>
      <c r="E857" s="57"/>
      <c r="F857" s="57"/>
      <c r="G857" s="31"/>
      <c r="H857" s="57"/>
      <c r="I857" s="31"/>
      <c r="J857" s="57"/>
      <c r="K857" s="31"/>
      <c r="L857" s="31"/>
      <c r="M857" s="31"/>
      <c r="N857" s="31"/>
      <c r="O857" s="49"/>
      <c r="P857" s="31"/>
    </row>
    <row r="858" spans="1:16">
      <c r="A858" s="31"/>
      <c r="B858" s="57"/>
      <c r="C858" s="57"/>
      <c r="D858" s="57"/>
      <c r="E858" s="57"/>
      <c r="F858" s="57"/>
      <c r="G858" s="31"/>
      <c r="H858" s="57"/>
      <c r="I858" s="31"/>
      <c r="J858" s="57"/>
      <c r="K858" s="31"/>
      <c r="L858" s="31"/>
      <c r="M858" s="31"/>
      <c r="N858" s="31"/>
      <c r="O858" s="49"/>
      <c r="P858" s="31"/>
    </row>
    <row r="859" spans="1:16">
      <c r="A859" s="31"/>
      <c r="B859" s="57"/>
      <c r="C859" s="57"/>
      <c r="D859" s="57"/>
      <c r="E859" s="57"/>
      <c r="F859" s="57"/>
      <c r="G859" s="31"/>
      <c r="H859" s="57"/>
      <c r="I859" s="31"/>
      <c r="J859" s="57"/>
      <c r="K859" s="31"/>
      <c r="L859" s="31"/>
      <c r="M859" s="31"/>
      <c r="N859" s="31"/>
      <c r="O859" s="49"/>
      <c r="P859" s="31"/>
    </row>
    <row r="860" spans="1:16">
      <c r="A860" s="31"/>
      <c r="B860" s="57"/>
      <c r="C860" s="57"/>
      <c r="D860" s="57"/>
      <c r="E860" s="57"/>
      <c r="F860" s="57"/>
      <c r="G860" s="31"/>
      <c r="H860" s="57"/>
      <c r="I860" s="31"/>
      <c r="J860" s="57"/>
      <c r="K860" s="31"/>
      <c r="L860" s="31"/>
      <c r="M860" s="31"/>
      <c r="N860" s="31"/>
      <c r="O860" s="49"/>
      <c r="P860" s="31"/>
    </row>
    <row r="861" spans="1:16">
      <c r="A861" s="31"/>
      <c r="B861" s="57"/>
      <c r="C861" s="57"/>
      <c r="D861" s="57"/>
      <c r="E861" s="57"/>
      <c r="F861" s="57"/>
      <c r="G861" s="31"/>
      <c r="H861" s="57"/>
      <c r="I861" s="31"/>
      <c r="J861" s="57"/>
      <c r="K861" s="31"/>
      <c r="L861" s="31"/>
      <c r="M861" s="31"/>
      <c r="N861" s="31"/>
      <c r="O861" s="49"/>
      <c r="P861" s="31"/>
    </row>
    <row r="862" spans="1:16">
      <c r="A862" s="31"/>
      <c r="B862" s="57"/>
      <c r="C862" s="57"/>
      <c r="D862" s="57"/>
      <c r="E862" s="57"/>
      <c r="F862" s="57"/>
      <c r="G862" s="31"/>
      <c r="H862" s="57"/>
      <c r="I862" s="31"/>
      <c r="J862" s="57"/>
      <c r="K862" s="31"/>
      <c r="L862" s="31"/>
      <c r="M862" s="31"/>
      <c r="N862" s="31"/>
      <c r="O862" s="49"/>
      <c r="P862" s="31"/>
    </row>
    <row r="863" spans="1:16">
      <c r="A863" s="31"/>
      <c r="B863" s="57"/>
      <c r="C863" s="57"/>
      <c r="D863" s="57"/>
      <c r="E863" s="57"/>
      <c r="F863" s="57"/>
      <c r="G863" s="31"/>
      <c r="H863" s="57"/>
      <c r="I863" s="31"/>
      <c r="J863" s="57"/>
      <c r="K863" s="31"/>
      <c r="L863" s="31"/>
      <c r="M863" s="31"/>
      <c r="N863" s="31"/>
      <c r="O863" s="49"/>
      <c r="P863" s="31"/>
    </row>
    <row r="864" spans="1:16">
      <c r="A864" s="31"/>
      <c r="B864" s="57"/>
      <c r="C864" s="57"/>
      <c r="D864" s="57"/>
      <c r="E864" s="57"/>
      <c r="F864" s="57"/>
      <c r="G864" s="31"/>
      <c r="H864" s="57"/>
      <c r="I864" s="31"/>
      <c r="J864" s="57"/>
      <c r="K864" s="31"/>
      <c r="L864" s="31"/>
      <c r="M864" s="31"/>
      <c r="N864" s="31"/>
      <c r="O864" s="49"/>
      <c r="P864" s="31"/>
    </row>
    <row r="865" spans="1:16">
      <c r="A865" s="31"/>
      <c r="B865" s="57"/>
      <c r="C865" s="57"/>
      <c r="D865" s="57"/>
      <c r="E865" s="57"/>
      <c r="F865" s="57"/>
      <c r="G865" s="31"/>
      <c r="H865" s="57"/>
      <c r="I865" s="31"/>
      <c r="J865" s="57"/>
      <c r="K865" s="31"/>
      <c r="L865" s="31"/>
      <c r="M865" s="31"/>
      <c r="N865" s="31"/>
      <c r="O865" s="49"/>
      <c r="P865" s="31"/>
    </row>
    <row r="866" spans="1:16">
      <c r="A866" s="31"/>
      <c r="B866" s="57"/>
      <c r="C866" s="57"/>
      <c r="D866" s="57"/>
      <c r="E866" s="57"/>
      <c r="F866" s="57"/>
      <c r="G866" s="31"/>
      <c r="H866" s="57"/>
      <c r="I866" s="31"/>
      <c r="J866" s="57"/>
      <c r="K866" s="31"/>
      <c r="L866" s="31"/>
      <c r="M866" s="31"/>
      <c r="N866" s="31"/>
      <c r="O866" s="49"/>
      <c r="P866" s="31"/>
    </row>
    <row r="867" spans="1:16">
      <c r="A867" s="31"/>
      <c r="B867" s="57"/>
      <c r="C867" s="57"/>
      <c r="D867" s="57"/>
      <c r="E867" s="57"/>
      <c r="F867" s="57"/>
      <c r="G867" s="31"/>
      <c r="H867" s="57"/>
      <c r="I867" s="31"/>
      <c r="J867" s="57"/>
      <c r="K867" s="31"/>
      <c r="L867" s="31"/>
      <c r="M867" s="31"/>
      <c r="N867" s="31"/>
      <c r="O867" s="49"/>
      <c r="P867" s="31"/>
    </row>
    <row r="868" spans="1:16">
      <c r="A868" s="31"/>
      <c r="B868" s="57"/>
      <c r="C868" s="57"/>
      <c r="D868" s="57"/>
      <c r="E868" s="57"/>
      <c r="F868" s="57"/>
      <c r="G868" s="31"/>
      <c r="H868" s="57"/>
      <c r="I868" s="31"/>
      <c r="J868" s="57"/>
      <c r="K868" s="31"/>
      <c r="L868" s="31"/>
      <c r="M868" s="31"/>
      <c r="N868" s="31"/>
      <c r="O868" s="49"/>
      <c r="P868" s="31"/>
    </row>
    <row r="869" spans="1:16">
      <c r="A869" s="31"/>
      <c r="B869" s="57"/>
      <c r="C869" s="57"/>
      <c r="D869" s="57"/>
      <c r="E869" s="57"/>
      <c r="F869" s="57"/>
      <c r="G869" s="31"/>
      <c r="H869" s="57"/>
      <c r="I869" s="31"/>
      <c r="J869" s="57"/>
      <c r="K869" s="31"/>
      <c r="L869" s="31"/>
      <c r="M869" s="31"/>
      <c r="N869" s="31"/>
      <c r="O869" s="49"/>
      <c r="P869" s="31"/>
    </row>
    <row r="870" spans="1:16">
      <c r="A870" s="31"/>
      <c r="B870" s="57"/>
      <c r="C870" s="57"/>
      <c r="D870" s="57"/>
      <c r="E870" s="57"/>
      <c r="F870" s="57"/>
      <c r="G870" s="31"/>
      <c r="H870" s="57"/>
      <c r="I870" s="31"/>
      <c r="J870" s="57"/>
      <c r="K870" s="31"/>
      <c r="L870" s="31"/>
      <c r="M870" s="31"/>
      <c r="N870" s="31"/>
      <c r="O870" s="49"/>
      <c r="P870" s="31"/>
    </row>
    <row r="871" spans="1:16">
      <c r="A871" s="31"/>
      <c r="B871" s="57"/>
      <c r="C871" s="57"/>
      <c r="D871" s="57"/>
      <c r="E871" s="57"/>
      <c r="F871" s="57"/>
      <c r="G871" s="31"/>
      <c r="H871" s="57"/>
      <c r="I871" s="31"/>
      <c r="J871" s="57"/>
      <c r="K871" s="31"/>
      <c r="L871" s="31"/>
      <c r="M871" s="31"/>
      <c r="N871" s="31"/>
      <c r="O871" s="49"/>
      <c r="P871" s="31"/>
    </row>
    <row r="872" spans="1:16">
      <c r="A872" s="31"/>
      <c r="B872" s="57"/>
      <c r="C872" s="57"/>
      <c r="D872" s="57"/>
      <c r="E872" s="57"/>
      <c r="F872" s="57"/>
      <c r="G872" s="31"/>
      <c r="H872" s="57"/>
      <c r="I872" s="31"/>
      <c r="J872" s="57"/>
      <c r="K872" s="31"/>
      <c r="L872" s="31"/>
      <c r="M872" s="31"/>
      <c r="N872" s="31"/>
      <c r="O872" s="49"/>
      <c r="P872" s="31"/>
    </row>
    <row r="873" spans="1:16">
      <c r="A873" s="31"/>
      <c r="B873" s="57"/>
      <c r="C873" s="57"/>
      <c r="D873" s="57"/>
      <c r="E873" s="57"/>
      <c r="F873" s="57"/>
      <c r="G873" s="31"/>
      <c r="H873" s="57"/>
      <c r="I873" s="31"/>
      <c r="J873" s="57"/>
      <c r="K873" s="31"/>
      <c r="L873" s="31"/>
      <c r="M873" s="31"/>
      <c r="N873" s="31"/>
      <c r="O873" s="49"/>
      <c r="P873" s="31"/>
    </row>
    <row r="874" spans="1:16">
      <c r="A874" s="31"/>
      <c r="B874" s="57"/>
      <c r="C874" s="57"/>
      <c r="D874" s="57"/>
      <c r="E874" s="57"/>
      <c r="F874" s="57"/>
      <c r="G874" s="31"/>
      <c r="H874" s="57"/>
      <c r="I874" s="31"/>
      <c r="J874" s="57"/>
      <c r="K874" s="31"/>
      <c r="L874" s="31"/>
      <c r="M874" s="31"/>
      <c r="N874" s="31"/>
      <c r="O874" s="49"/>
      <c r="P874" s="31"/>
    </row>
    <row r="875" spans="1:16">
      <c r="A875" s="31"/>
      <c r="B875" s="57"/>
      <c r="C875" s="57"/>
      <c r="D875" s="57"/>
      <c r="E875" s="57"/>
      <c r="F875" s="57"/>
      <c r="G875" s="31"/>
      <c r="H875" s="57"/>
      <c r="I875" s="31"/>
      <c r="J875" s="57"/>
      <c r="K875" s="31"/>
      <c r="L875" s="31"/>
      <c r="M875" s="31"/>
      <c r="N875" s="31"/>
      <c r="O875" s="49"/>
      <c r="P875" s="31"/>
    </row>
    <row r="876" spans="1:16">
      <c r="A876" s="31"/>
      <c r="B876" s="57"/>
      <c r="C876" s="57"/>
      <c r="D876" s="57"/>
      <c r="E876" s="57"/>
      <c r="F876" s="57"/>
      <c r="G876" s="31"/>
      <c r="H876" s="57"/>
      <c r="I876" s="31"/>
      <c r="J876" s="57"/>
      <c r="K876" s="31"/>
      <c r="L876" s="31"/>
      <c r="M876" s="31"/>
      <c r="N876" s="31"/>
      <c r="O876" s="49"/>
      <c r="P876" s="31"/>
    </row>
    <row r="877" spans="1:16">
      <c r="A877" s="31"/>
      <c r="B877" s="57"/>
      <c r="C877" s="57"/>
      <c r="D877" s="57"/>
      <c r="E877" s="57"/>
      <c r="F877" s="57"/>
      <c r="G877" s="31"/>
      <c r="H877" s="57"/>
      <c r="I877" s="31"/>
      <c r="J877" s="57"/>
      <c r="K877" s="31"/>
      <c r="L877" s="31"/>
      <c r="M877" s="31"/>
      <c r="N877" s="31"/>
      <c r="O877" s="49"/>
      <c r="P877" s="31"/>
    </row>
    <row r="878" spans="1:16">
      <c r="A878" s="31"/>
      <c r="B878" s="57"/>
      <c r="C878" s="57"/>
      <c r="D878" s="57"/>
      <c r="E878" s="57"/>
      <c r="F878" s="57"/>
      <c r="G878" s="31"/>
      <c r="H878" s="57"/>
      <c r="I878" s="31"/>
      <c r="J878" s="57"/>
      <c r="K878" s="31"/>
      <c r="L878" s="31"/>
      <c r="M878" s="31"/>
      <c r="N878" s="31"/>
      <c r="O878" s="49"/>
      <c r="P878" s="31"/>
    </row>
    <row r="879" spans="1:16">
      <c r="A879" s="31"/>
      <c r="B879" s="57"/>
      <c r="C879" s="57"/>
      <c r="D879" s="57"/>
      <c r="E879" s="57"/>
      <c r="F879" s="57"/>
      <c r="G879" s="31"/>
      <c r="H879" s="57"/>
      <c r="I879" s="31"/>
      <c r="J879" s="57"/>
      <c r="K879" s="31"/>
      <c r="L879" s="31"/>
      <c r="M879" s="31"/>
      <c r="N879" s="31"/>
      <c r="O879" s="49"/>
      <c r="P879" s="31"/>
    </row>
    <row r="880" spans="1:16">
      <c r="A880" s="31"/>
      <c r="B880" s="57"/>
      <c r="C880" s="57"/>
      <c r="D880" s="57"/>
      <c r="E880" s="57"/>
      <c r="F880" s="57"/>
      <c r="G880" s="31"/>
      <c r="H880" s="57"/>
      <c r="I880" s="31"/>
      <c r="J880" s="57"/>
      <c r="K880" s="31"/>
      <c r="L880" s="31"/>
      <c r="M880" s="31"/>
      <c r="N880" s="31"/>
      <c r="O880" s="49"/>
      <c r="P880" s="31"/>
    </row>
    <row r="881" spans="1:16">
      <c r="A881" s="31"/>
      <c r="B881" s="57"/>
      <c r="C881" s="57"/>
      <c r="D881" s="57"/>
      <c r="E881" s="57"/>
      <c r="F881" s="57"/>
      <c r="G881" s="31"/>
      <c r="H881" s="57"/>
      <c r="I881" s="31"/>
      <c r="J881" s="57"/>
      <c r="K881" s="31"/>
      <c r="L881" s="31"/>
      <c r="M881" s="31"/>
      <c r="N881" s="31"/>
      <c r="O881" s="49"/>
      <c r="P881" s="31"/>
    </row>
    <row r="882" spans="1:16">
      <c r="A882" s="31"/>
      <c r="B882" s="57"/>
      <c r="C882" s="57"/>
      <c r="D882" s="57"/>
      <c r="E882" s="57"/>
      <c r="F882" s="57"/>
      <c r="G882" s="31"/>
      <c r="H882" s="57"/>
      <c r="I882" s="31"/>
      <c r="J882" s="57"/>
      <c r="K882" s="31"/>
      <c r="L882" s="31"/>
      <c r="M882" s="31"/>
      <c r="N882" s="31"/>
      <c r="O882" s="49"/>
      <c r="P882" s="31"/>
    </row>
    <row r="883" spans="1:16">
      <c r="A883" s="31"/>
      <c r="B883" s="57"/>
      <c r="C883" s="57"/>
      <c r="D883" s="57"/>
      <c r="E883" s="57"/>
      <c r="F883" s="57"/>
      <c r="G883" s="31"/>
      <c r="H883" s="57"/>
      <c r="I883" s="31"/>
      <c r="J883" s="57"/>
      <c r="K883" s="31"/>
      <c r="L883" s="31"/>
      <c r="M883" s="31"/>
      <c r="N883" s="31"/>
      <c r="O883" s="49"/>
      <c r="P883" s="31"/>
    </row>
    <row r="884" spans="1:16">
      <c r="A884" s="31"/>
      <c r="B884" s="57"/>
      <c r="C884" s="57"/>
      <c r="D884" s="57"/>
      <c r="E884" s="57"/>
      <c r="F884" s="57"/>
      <c r="G884" s="31"/>
      <c r="H884" s="57"/>
      <c r="I884" s="31"/>
      <c r="J884" s="57"/>
      <c r="K884" s="31"/>
      <c r="L884" s="31"/>
      <c r="M884" s="31"/>
      <c r="N884" s="31"/>
      <c r="O884" s="49"/>
      <c r="P884" s="31"/>
    </row>
    <row r="885" spans="1:16">
      <c r="A885" s="31"/>
      <c r="B885" s="57"/>
      <c r="C885" s="57"/>
      <c r="D885" s="57"/>
      <c r="E885" s="57"/>
      <c r="F885" s="57"/>
      <c r="G885" s="31"/>
      <c r="H885" s="57"/>
      <c r="I885" s="31"/>
      <c r="J885" s="57"/>
      <c r="K885" s="31"/>
      <c r="L885" s="31"/>
      <c r="M885" s="31"/>
      <c r="N885" s="31"/>
      <c r="O885" s="49"/>
      <c r="P885" s="31"/>
    </row>
    <row r="886" spans="1:16">
      <c r="A886" s="31"/>
      <c r="B886" s="57"/>
      <c r="C886" s="57"/>
      <c r="D886" s="57"/>
      <c r="E886" s="57"/>
      <c r="F886" s="57"/>
      <c r="G886" s="31"/>
      <c r="H886" s="57"/>
      <c r="I886" s="31"/>
      <c r="J886" s="57"/>
      <c r="K886" s="31"/>
      <c r="L886" s="31"/>
      <c r="M886" s="31"/>
      <c r="N886" s="31"/>
      <c r="O886" s="49"/>
      <c r="P886" s="31"/>
    </row>
    <row r="887" spans="1:16">
      <c r="A887" s="31"/>
      <c r="B887" s="57"/>
      <c r="C887" s="57"/>
      <c r="D887" s="57"/>
      <c r="E887" s="57"/>
      <c r="F887" s="57"/>
      <c r="G887" s="31"/>
      <c r="H887" s="57"/>
      <c r="I887" s="31"/>
      <c r="J887" s="57"/>
      <c r="K887" s="31"/>
      <c r="L887" s="31"/>
      <c r="M887" s="31"/>
      <c r="N887" s="31"/>
      <c r="O887" s="49"/>
      <c r="P887" s="31"/>
    </row>
    <row r="888" spans="1:16">
      <c r="A888" s="31"/>
      <c r="B888" s="57"/>
      <c r="C888" s="57"/>
      <c r="D888" s="57"/>
      <c r="E888" s="57"/>
      <c r="F888" s="57"/>
      <c r="G888" s="31"/>
      <c r="H888" s="57"/>
      <c r="I888" s="31"/>
      <c r="J888" s="57"/>
      <c r="K888" s="31"/>
      <c r="L888" s="31"/>
      <c r="M888" s="31"/>
      <c r="N888" s="31"/>
      <c r="O888" s="49"/>
      <c r="P888" s="31"/>
    </row>
    <row r="889" spans="1:16">
      <c r="A889" s="31"/>
      <c r="B889" s="57"/>
      <c r="C889" s="57"/>
      <c r="D889" s="57"/>
      <c r="E889" s="57"/>
      <c r="F889" s="57"/>
      <c r="G889" s="31"/>
      <c r="H889" s="57"/>
      <c r="I889" s="31"/>
      <c r="J889" s="57"/>
      <c r="K889" s="31"/>
      <c r="L889" s="31"/>
      <c r="M889" s="31"/>
      <c r="N889" s="31"/>
      <c r="O889" s="49"/>
      <c r="P889" s="31"/>
    </row>
    <row r="890" spans="1:16">
      <c r="A890" s="31"/>
      <c r="B890" s="57"/>
      <c r="C890" s="57"/>
      <c r="D890" s="57"/>
      <c r="E890" s="57"/>
      <c r="F890" s="57"/>
      <c r="G890" s="31"/>
      <c r="H890" s="57"/>
      <c r="I890" s="31"/>
      <c r="J890" s="57"/>
      <c r="K890" s="31"/>
      <c r="L890" s="31"/>
      <c r="M890" s="31"/>
      <c r="N890" s="31"/>
      <c r="O890" s="49"/>
      <c r="P890" s="31"/>
    </row>
    <row r="891" spans="1:16">
      <c r="A891" s="31"/>
      <c r="B891" s="57"/>
      <c r="C891" s="57"/>
      <c r="D891" s="57"/>
      <c r="E891" s="57"/>
      <c r="F891" s="57"/>
      <c r="G891" s="31"/>
      <c r="H891" s="57"/>
      <c r="I891" s="31"/>
      <c r="J891" s="57"/>
      <c r="K891" s="31"/>
      <c r="L891" s="31"/>
      <c r="M891" s="31"/>
      <c r="N891" s="31"/>
      <c r="O891" s="49"/>
      <c r="P891" s="31"/>
    </row>
    <row r="892" spans="1:16">
      <c r="A892" s="31"/>
      <c r="B892" s="57"/>
      <c r="C892" s="57"/>
      <c r="D892" s="57"/>
      <c r="E892" s="57"/>
      <c r="F892" s="57"/>
      <c r="G892" s="31"/>
      <c r="H892" s="57"/>
      <c r="I892" s="31"/>
      <c r="J892" s="57"/>
      <c r="K892" s="31"/>
      <c r="L892" s="31"/>
      <c r="M892" s="31"/>
      <c r="N892" s="31"/>
      <c r="O892" s="49"/>
      <c r="P892" s="31"/>
    </row>
    <row r="893" spans="1:16">
      <c r="A893" s="31"/>
      <c r="B893" s="57"/>
      <c r="C893" s="57"/>
      <c r="D893" s="57"/>
      <c r="E893" s="57"/>
      <c r="F893" s="57"/>
      <c r="G893" s="31"/>
      <c r="H893" s="57"/>
      <c r="I893" s="31"/>
      <c r="J893" s="57"/>
      <c r="K893" s="31"/>
      <c r="L893" s="31"/>
      <c r="M893" s="31"/>
      <c r="N893" s="31"/>
      <c r="O893" s="49"/>
      <c r="P893" s="31"/>
    </row>
    <row r="894" spans="1:16">
      <c r="A894" s="31"/>
      <c r="B894" s="57"/>
      <c r="C894" s="57"/>
      <c r="D894" s="57"/>
      <c r="E894" s="57"/>
      <c r="F894" s="57"/>
      <c r="G894" s="31"/>
      <c r="H894" s="57"/>
      <c r="I894" s="31"/>
      <c r="J894" s="57"/>
      <c r="K894" s="31"/>
      <c r="L894" s="31"/>
      <c r="M894" s="31"/>
      <c r="N894" s="31"/>
      <c r="O894" s="49"/>
      <c r="P894" s="31"/>
    </row>
    <row r="895" spans="1:16">
      <c r="A895" s="31"/>
      <c r="B895" s="57"/>
      <c r="C895" s="57"/>
      <c r="D895" s="57"/>
      <c r="E895" s="57"/>
      <c r="F895" s="57"/>
      <c r="G895" s="31"/>
      <c r="H895" s="57"/>
      <c r="I895" s="31"/>
      <c r="J895" s="57"/>
      <c r="K895" s="31"/>
      <c r="L895" s="31"/>
      <c r="M895" s="31"/>
      <c r="N895" s="31"/>
      <c r="O895" s="49"/>
      <c r="P895" s="31"/>
    </row>
    <row r="896" spans="1:16">
      <c r="A896" s="31"/>
      <c r="B896" s="57"/>
      <c r="C896" s="57"/>
      <c r="D896" s="57"/>
      <c r="E896" s="57"/>
      <c r="F896" s="57"/>
      <c r="G896" s="31"/>
      <c r="H896" s="57"/>
      <c r="I896" s="31"/>
      <c r="J896" s="57"/>
      <c r="K896" s="31"/>
      <c r="L896" s="31"/>
      <c r="M896" s="31"/>
      <c r="N896" s="31"/>
      <c r="O896" s="49"/>
      <c r="P896" s="31"/>
    </row>
    <row r="897" spans="1:16">
      <c r="A897" s="31"/>
      <c r="B897" s="57"/>
      <c r="C897" s="57"/>
      <c r="D897" s="57"/>
      <c r="E897" s="57"/>
      <c r="F897" s="57"/>
      <c r="G897" s="31"/>
      <c r="H897" s="57"/>
      <c r="I897" s="31"/>
      <c r="J897" s="57"/>
      <c r="K897" s="31"/>
      <c r="L897" s="31"/>
      <c r="M897" s="31"/>
      <c r="N897" s="31"/>
      <c r="O897" s="49"/>
      <c r="P897" s="31"/>
    </row>
    <row r="898" spans="1:16">
      <c r="A898" s="31"/>
      <c r="B898" s="57"/>
      <c r="C898" s="57"/>
      <c r="D898" s="57"/>
      <c r="E898" s="57"/>
      <c r="F898" s="57"/>
      <c r="G898" s="31"/>
      <c r="H898" s="57"/>
      <c r="I898" s="31"/>
      <c r="J898" s="57"/>
      <c r="K898" s="31"/>
      <c r="L898" s="31"/>
      <c r="M898" s="31"/>
      <c r="N898" s="31"/>
      <c r="O898" s="49"/>
      <c r="P898" s="31"/>
    </row>
    <row r="899" spans="1:16">
      <c r="A899" s="31"/>
      <c r="B899" s="57"/>
      <c r="C899" s="57"/>
      <c r="D899" s="57"/>
      <c r="E899" s="57"/>
      <c r="F899" s="57"/>
      <c r="G899" s="31"/>
      <c r="H899" s="57"/>
      <c r="I899" s="31"/>
      <c r="J899" s="57"/>
      <c r="K899" s="31"/>
      <c r="L899" s="31"/>
      <c r="M899" s="31"/>
      <c r="N899" s="31"/>
      <c r="O899" s="49"/>
      <c r="P899" s="31"/>
    </row>
    <row r="900" spans="1:16">
      <c r="A900" s="31"/>
      <c r="B900" s="57"/>
      <c r="C900" s="57"/>
      <c r="D900" s="57"/>
      <c r="E900" s="57"/>
      <c r="F900" s="57"/>
      <c r="G900" s="31"/>
      <c r="H900" s="57"/>
      <c r="I900" s="31"/>
      <c r="J900" s="57"/>
      <c r="K900" s="31"/>
      <c r="L900" s="31"/>
      <c r="M900" s="31"/>
      <c r="N900" s="31"/>
      <c r="O900" s="49"/>
      <c r="P900" s="31"/>
    </row>
    <row r="901" spans="1:16">
      <c r="A901" s="31"/>
      <c r="B901" s="57"/>
      <c r="C901" s="57"/>
      <c r="D901" s="57"/>
      <c r="E901" s="57"/>
      <c r="F901" s="57"/>
      <c r="G901" s="31"/>
      <c r="H901" s="57"/>
      <c r="I901" s="31"/>
      <c r="J901" s="57"/>
      <c r="K901" s="31"/>
      <c r="L901" s="31"/>
      <c r="M901" s="31"/>
      <c r="N901" s="31"/>
      <c r="O901" s="49"/>
      <c r="P901" s="31"/>
    </row>
    <row r="902" spans="1:16">
      <c r="A902" s="31"/>
      <c r="B902" s="57"/>
      <c r="C902" s="57"/>
      <c r="D902" s="57"/>
      <c r="E902" s="57"/>
      <c r="F902" s="57"/>
      <c r="G902" s="31"/>
      <c r="H902" s="57"/>
      <c r="I902" s="31"/>
      <c r="J902" s="57"/>
      <c r="K902" s="31"/>
      <c r="L902" s="31"/>
      <c r="M902" s="31"/>
      <c r="N902" s="31"/>
      <c r="O902" s="49"/>
      <c r="P902" s="31"/>
    </row>
    <row r="903" spans="1:16">
      <c r="A903" s="31"/>
      <c r="B903" s="57"/>
      <c r="C903" s="57"/>
      <c r="D903" s="57"/>
      <c r="E903" s="57"/>
      <c r="F903" s="57"/>
      <c r="G903" s="31"/>
      <c r="H903" s="57"/>
      <c r="I903" s="31"/>
      <c r="J903" s="57"/>
      <c r="K903" s="31"/>
      <c r="L903" s="31"/>
      <c r="M903" s="31"/>
      <c r="N903" s="31"/>
      <c r="O903" s="49"/>
      <c r="P903" s="31"/>
    </row>
    <row r="904" spans="1:16">
      <c r="A904" s="31"/>
      <c r="B904" s="57"/>
      <c r="C904" s="57"/>
      <c r="D904" s="57"/>
      <c r="E904" s="57"/>
      <c r="F904" s="57"/>
      <c r="G904" s="31"/>
      <c r="H904" s="57"/>
      <c r="I904" s="31"/>
      <c r="J904" s="57"/>
      <c r="K904" s="31"/>
      <c r="L904" s="31"/>
      <c r="M904" s="31"/>
      <c r="N904" s="31"/>
      <c r="O904" s="49"/>
      <c r="P904" s="31"/>
    </row>
    <row r="905" spans="1:16">
      <c r="A905" s="31"/>
      <c r="B905" s="57"/>
      <c r="C905" s="57"/>
      <c r="D905" s="57"/>
      <c r="E905" s="57"/>
      <c r="F905" s="57"/>
      <c r="G905" s="31"/>
      <c r="H905" s="57"/>
      <c r="I905" s="31"/>
      <c r="J905" s="57"/>
      <c r="K905" s="31"/>
      <c r="L905" s="31"/>
      <c r="M905" s="31"/>
      <c r="N905" s="31"/>
      <c r="O905" s="49"/>
      <c r="P905" s="31"/>
    </row>
    <row r="906" spans="1:16">
      <c r="A906" s="31"/>
      <c r="B906" s="57"/>
      <c r="C906" s="57"/>
      <c r="D906" s="57"/>
      <c r="E906" s="57"/>
      <c r="F906" s="57"/>
      <c r="G906" s="31"/>
      <c r="H906" s="57"/>
      <c r="I906" s="31"/>
      <c r="J906" s="57"/>
      <c r="K906" s="31"/>
      <c r="L906" s="31"/>
      <c r="M906" s="31"/>
      <c r="N906" s="31"/>
      <c r="O906" s="49"/>
      <c r="P906" s="31"/>
    </row>
    <row r="907" spans="1:16">
      <c r="A907" s="31"/>
      <c r="B907" s="57"/>
      <c r="C907" s="57"/>
      <c r="D907" s="57"/>
      <c r="E907" s="57"/>
      <c r="F907" s="57"/>
      <c r="G907" s="31"/>
      <c r="H907" s="57"/>
      <c r="I907" s="31"/>
      <c r="J907" s="57"/>
      <c r="K907" s="31"/>
      <c r="L907" s="31"/>
      <c r="M907" s="31"/>
      <c r="N907" s="31"/>
      <c r="O907" s="49"/>
      <c r="P907" s="31"/>
    </row>
    <row r="908" spans="1:16">
      <c r="A908" s="31"/>
      <c r="B908" s="57"/>
      <c r="C908" s="57"/>
      <c r="D908" s="57"/>
      <c r="E908" s="57"/>
      <c r="F908" s="57"/>
      <c r="G908" s="31"/>
      <c r="H908" s="57"/>
      <c r="I908" s="31"/>
      <c r="J908" s="57"/>
      <c r="K908" s="31"/>
      <c r="L908" s="31"/>
      <c r="M908" s="31"/>
      <c r="N908" s="31"/>
      <c r="O908" s="49"/>
      <c r="P908" s="31"/>
    </row>
    <row r="909" spans="1:16">
      <c r="A909" s="31"/>
      <c r="B909" s="57"/>
      <c r="C909" s="57"/>
      <c r="D909" s="57"/>
      <c r="E909" s="57"/>
      <c r="F909" s="57"/>
      <c r="G909" s="31"/>
      <c r="H909" s="57"/>
      <c r="I909" s="31"/>
      <c r="J909" s="57"/>
      <c r="K909" s="31"/>
      <c r="L909" s="31"/>
      <c r="M909" s="31"/>
      <c r="N909" s="31"/>
      <c r="O909" s="49"/>
      <c r="P909" s="31"/>
    </row>
    <row r="910" spans="1:16">
      <c r="A910" s="31"/>
      <c r="B910" s="57"/>
      <c r="C910" s="57"/>
      <c r="D910" s="57"/>
      <c r="E910" s="57"/>
      <c r="F910" s="57"/>
      <c r="G910" s="31"/>
      <c r="H910" s="57"/>
      <c r="I910" s="31"/>
      <c r="J910" s="57"/>
      <c r="K910" s="31"/>
      <c r="L910" s="31"/>
      <c r="M910" s="31"/>
      <c r="N910" s="31"/>
      <c r="O910" s="49"/>
      <c r="P910" s="31"/>
    </row>
    <row r="911" spans="1:16">
      <c r="A911" s="31"/>
      <c r="B911" s="57"/>
      <c r="C911" s="57"/>
      <c r="D911" s="57"/>
      <c r="E911" s="57"/>
      <c r="F911" s="57"/>
      <c r="G911" s="31"/>
      <c r="H911" s="57"/>
      <c r="I911" s="31"/>
      <c r="J911" s="57"/>
      <c r="K911" s="31"/>
      <c r="L911" s="31"/>
      <c r="M911" s="31"/>
      <c r="N911" s="31"/>
      <c r="O911" s="49"/>
      <c r="P911" s="31"/>
    </row>
    <row r="912" spans="1:16">
      <c r="A912" s="31"/>
      <c r="B912" s="57"/>
      <c r="C912" s="57"/>
      <c r="D912" s="57"/>
      <c r="E912" s="57"/>
      <c r="F912" s="57"/>
      <c r="G912" s="31"/>
      <c r="H912" s="57"/>
      <c r="I912" s="31"/>
      <c r="J912" s="57"/>
      <c r="K912" s="31"/>
      <c r="L912" s="31"/>
      <c r="M912" s="31"/>
      <c r="N912" s="31"/>
      <c r="O912" s="49"/>
      <c r="P912" s="31"/>
    </row>
    <row r="913" spans="1:16">
      <c r="A913" s="31"/>
      <c r="B913" s="57"/>
      <c r="C913" s="57"/>
      <c r="D913" s="57"/>
      <c r="E913" s="57"/>
      <c r="F913" s="57"/>
      <c r="G913" s="31"/>
      <c r="H913" s="57"/>
      <c r="I913" s="31"/>
      <c r="J913" s="57"/>
      <c r="K913" s="31"/>
      <c r="L913" s="31"/>
      <c r="M913" s="31"/>
      <c r="N913" s="31"/>
      <c r="O913" s="49"/>
      <c r="P913" s="31"/>
    </row>
    <row r="914" spans="1:16">
      <c r="A914" s="31"/>
      <c r="B914" s="57"/>
      <c r="C914" s="57"/>
      <c r="D914" s="57"/>
      <c r="E914" s="57"/>
      <c r="F914" s="57"/>
      <c r="G914" s="31"/>
      <c r="H914" s="57"/>
      <c r="I914" s="31"/>
      <c r="J914" s="57"/>
      <c r="K914" s="31"/>
      <c r="L914" s="31"/>
      <c r="M914" s="31"/>
      <c r="N914" s="31"/>
      <c r="O914" s="49"/>
      <c r="P914" s="31"/>
    </row>
    <row r="915" spans="1:16">
      <c r="A915" s="31"/>
      <c r="B915" s="57"/>
      <c r="C915" s="57"/>
      <c r="D915" s="57"/>
      <c r="E915" s="57"/>
      <c r="F915" s="57"/>
      <c r="G915" s="31"/>
      <c r="H915" s="57"/>
      <c r="I915" s="31"/>
      <c r="J915" s="57"/>
      <c r="K915" s="31"/>
      <c r="L915" s="31"/>
      <c r="M915" s="31"/>
      <c r="N915" s="31"/>
      <c r="O915" s="49"/>
      <c r="P915" s="31"/>
    </row>
    <row r="916" spans="1:16">
      <c r="A916" s="31"/>
      <c r="B916" s="57"/>
      <c r="C916" s="57"/>
      <c r="D916" s="57"/>
      <c r="E916" s="57"/>
      <c r="F916" s="57"/>
      <c r="G916" s="31"/>
      <c r="H916" s="57"/>
      <c r="I916" s="31"/>
      <c r="J916" s="57"/>
      <c r="K916" s="31"/>
      <c r="L916" s="31"/>
      <c r="M916" s="31"/>
      <c r="N916" s="31"/>
      <c r="O916" s="49"/>
      <c r="P916" s="31"/>
    </row>
    <row r="917" spans="1:16">
      <c r="A917" s="31"/>
      <c r="B917" s="57"/>
      <c r="C917" s="57"/>
      <c r="D917" s="57"/>
      <c r="E917" s="57"/>
      <c r="F917" s="57"/>
      <c r="G917" s="31"/>
      <c r="H917" s="57"/>
      <c r="I917" s="31"/>
      <c r="J917" s="57"/>
      <c r="K917" s="31"/>
      <c r="L917" s="31"/>
      <c r="M917" s="31"/>
      <c r="N917" s="31"/>
      <c r="O917" s="49"/>
      <c r="P917" s="31"/>
    </row>
    <row r="918" spans="1:16">
      <c r="A918" s="31"/>
      <c r="B918" s="57"/>
      <c r="C918" s="57"/>
      <c r="D918" s="57"/>
      <c r="E918" s="57"/>
      <c r="F918" s="57"/>
      <c r="G918" s="31"/>
      <c r="H918" s="57"/>
      <c r="I918" s="31"/>
      <c r="J918" s="57"/>
      <c r="K918" s="31"/>
      <c r="L918" s="31"/>
      <c r="M918" s="31"/>
      <c r="N918" s="31"/>
      <c r="O918" s="49"/>
      <c r="P918" s="31"/>
    </row>
    <row r="919" spans="1:16">
      <c r="A919" s="31"/>
      <c r="B919" s="57"/>
      <c r="C919" s="57"/>
      <c r="D919" s="57"/>
      <c r="E919" s="57"/>
      <c r="F919" s="57"/>
      <c r="G919" s="31"/>
      <c r="H919" s="57"/>
      <c r="I919" s="31"/>
      <c r="J919" s="57"/>
      <c r="K919" s="31"/>
      <c r="L919" s="31"/>
      <c r="M919" s="31"/>
      <c r="N919" s="31"/>
      <c r="O919" s="49"/>
      <c r="P919" s="31"/>
    </row>
    <row r="920" spans="1:16">
      <c r="A920" s="31"/>
      <c r="B920" s="57"/>
      <c r="C920" s="57"/>
      <c r="D920" s="57"/>
      <c r="E920" s="57"/>
      <c r="F920" s="57"/>
      <c r="G920" s="31"/>
      <c r="H920" s="57"/>
      <c r="I920" s="31"/>
      <c r="J920" s="57"/>
      <c r="K920" s="31"/>
      <c r="L920" s="31"/>
      <c r="M920" s="31"/>
      <c r="N920" s="31"/>
      <c r="O920" s="49"/>
      <c r="P920" s="31"/>
    </row>
    <row r="921" spans="1:16">
      <c r="A921" s="31"/>
      <c r="B921" s="57"/>
      <c r="C921" s="57"/>
      <c r="D921" s="57"/>
      <c r="E921" s="57"/>
      <c r="F921" s="57"/>
      <c r="G921" s="31"/>
      <c r="H921" s="57"/>
      <c r="I921" s="31"/>
      <c r="J921" s="57"/>
      <c r="K921" s="31"/>
      <c r="L921" s="31"/>
      <c r="M921" s="31"/>
      <c r="N921" s="31"/>
      <c r="O921" s="49"/>
      <c r="P921" s="31"/>
    </row>
    <row r="922" spans="1:16">
      <c r="A922" s="31"/>
      <c r="B922" s="57"/>
      <c r="C922" s="57"/>
      <c r="D922" s="57"/>
      <c r="E922" s="57"/>
      <c r="F922" s="57"/>
      <c r="G922" s="31"/>
      <c r="H922" s="57"/>
      <c r="I922" s="31"/>
      <c r="J922" s="57"/>
      <c r="K922" s="31"/>
      <c r="L922" s="31"/>
      <c r="M922" s="31"/>
      <c r="N922" s="31"/>
      <c r="O922" s="49"/>
      <c r="P922" s="31"/>
    </row>
    <row r="923" spans="1:16">
      <c r="A923" s="31"/>
      <c r="B923" s="57"/>
      <c r="C923" s="57"/>
      <c r="D923" s="57"/>
      <c r="E923" s="57"/>
      <c r="F923" s="57"/>
      <c r="G923" s="31"/>
      <c r="H923" s="57"/>
      <c r="I923" s="31"/>
      <c r="J923" s="57"/>
      <c r="K923" s="31"/>
      <c r="L923" s="31"/>
      <c r="M923" s="31"/>
      <c r="N923" s="31"/>
      <c r="O923" s="49"/>
      <c r="P923" s="31"/>
    </row>
    <row r="924" spans="1:16">
      <c r="A924" s="31"/>
      <c r="B924" s="57"/>
      <c r="C924" s="57"/>
      <c r="D924" s="57"/>
      <c r="E924" s="57"/>
      <c r="F924" s="57"/>
      <c r="G924" s="31"/>
      <c r="H924" s="57"/>
      <c r="I924" s="31"/>
      <c r="J924" s="57"/>
      <c r="K924" s="31"/>
      <c r="L924" s="31"/>
      <c r="M924" s="31"/>
      <c r="N924" s="31"/>
      <c r="O924" s="49"/>
      <c r="P924" s="31"/>
    </row>
    <row r="925" spans="1:16">
      <c r="A925" s="31"/>
      <c r="B925" s="57"/>
      <c r="C925" s="57"/>
      <c r="D925" s="57"/>
      <c r="E925" s="57"/>
      <c r="F925" s="57"/>
      <c r="G925" s="31"/>
      <c r="H925" s="57"/>
      <c r="I925" s="31"/>
      <c r="J925" s="57"/>
      <c r="K925" s="31"/>
      <c r="L925" s="31"/>
      <c r="M925" s="31"/>
      <c r="N925" s="31"/>
      <c r="O925" s="49"/>
      <c r="P925" s="31"/>
    </row>
    <row r="926" spans="1:16">
      <c r="A926" s="31"/>
      <c r="B926" s="57"/>
      <c r="C926" s="57"/>
      <c r="D926" s="57"/>
      <c r="E926" s="57"/>
      <c r="F926" s="57"/>
      <c r="G926" s="31"/>
      <c r="H926" s="57"/>
      <c r="I926" s="31"/>
      <c r="J926" s="57"/>
      <c r="K926" s="31"/>
      <c r="L926" s="31"/>
      <c r="M926" s="31"/>
      <c r="N926" s="31"/>
      <c r="O926" s="49"/>
      <c r="P926" s="31"/>
    </row>
    <row r="927" spans="1:16">
      <c r="A927" s="31"/>
      <c r="B927" s="57"/>
      <c r="C927" s="57"/>
      <c r="D927" s="57"/>
      <c r="E927" s="57"/>
      <c r="F927" s="57"/>
      <c r="G927" s="31"/>
      <c r="H927" s="57"/>
      <c r="I927" s="31"/>
      <c r="J927" s="57"/>
      <c r="K927" s="31"/>
      <c r="L927" s="31"/>
      <c r="M927" s="31"/>
      <c r="N927" s="31"/>
      <c r="O927" s="49"/>
      <c r="P927" s="31"/>
    </row>
    <row r="928" spans="1:16">
      <c r="A928" s="31"/>
      <c r="B928" s="57"/>
      <c r="C928" s="57"/>
      <c r="D928" s="57"/>
      <c r="E928" s="57"/>
      <c r="F928" s="57"/>
      <c r="G928" s="31"/>
      <c r="H928" s="57"/>
      <c r="I928" s="31"/>
      <c r="J928" s="57"/>
      <c r="K928" s="31"/>
      <c r="L928" s="31"/>
      <c r="M928" s="31"/>
      <c r="N928" s="31"/>
      <c r="O928" s="49"/>
      <c r="P928" s="31"/>
    </row>
    <row r="929" spans="1:16">
      <c r="A929" s="31"/>
      <c r="B929" s="57"/>
      <c r="C929" s="57"/>
      <c r="D929" s="57"/>
      <c r="E929" s="57"/>
      <c r="F929" s="57"/>
      <c r="G929" s="31"/>
      <c r="H929" s="57"/>
      <c r="I929" s="31"/>
      <c r="J929" s="57"/>
      <c r="K929" s="31"/>
      <c r="L929" s="31"/>
      <c r="M929" s="31"/>
      <c r="N929" s="31"/>
      <c r="O929" s="49"/>
      <c r="P929" s="31"/>
    </row>
    <row r="930" spans="1:16">
      <c r="A930" s="31"/>
      <c r="B930" s="57"/>
      <c r="C930" s="57"/>
      <c r="D930" s="57"/>
      <c r="E930" s="57"/>
      <c r="F930" s="57"/>
      <c r="G930" s="31"/>
      <c r="H930" s="57"/>
      <c r="I930" s="31"/>
      <c r="J930" s="57"/>
      <c r="K930" s="31"/>
      <c r="L930" s="31"/>
      <c r="M930" s="31"/>
      <c r="N930" s="31"/>
      <c r="O930" s="49"/>
      <c r="P930" s="31"/>
    </row>
    <row r="931" spans="1:16">
      <c r="A931" s="31"/>
      <c r="B931" s="57"/>
      <c r="C931" s="57"/>
      <c r="D931" s="57"/>
      <c r="E931" s="57"/>
      <c r="F931" s="57"/>
      <c r="G931" s="31"/>
      <c r="H931" s="57"/>
      <c r="I931" s="31"/>
      <c r="J931" s="57"/>
      <c r="K931" s="31"/>
      <c r="L931" s="31"/>
      <c r="M931" s="31"/>
      <c r="N931" s="31"/>
      <c r="O931" s="49"/>
      <c r="P931" s="31"/>
    </row>
    <row r="932" spans="1:16">
      <c r="A932" s="31"/>
      <c r="B932" s="57"/>
      <c r="C932" s="57"/>
      <c r="D932" s="57"/>
      <c r="E932" s="57"/>
      <c r="F932" s="57"/>
      <c r="G932" s="31"/>
      <c r="H932" s="57"/>
      <c r="I932" s="31"/>
      <c r="J932" s="57"/>
      <c r="K932" s="31"/>
      <c r="L932" s="31"/>
      <c r="M932" s="31"/>
      <c r="N932" s="31"/>
      <c r="O932" s="49"/>
      <c r="P932" s="31"/>
    </row>
    <row r="933" spans="1:16">
      <c r="A933" s="31"/>
      <c r="B933" s="57"/>
      <c r="C933" s="57"/>
      <c r="D933" s="57"/>
      <c r="E933" s="57"/>
      <c r="F933" s="57"/>
      <c r="G933" s="31"/>
      <c r="H933" s="57"/>
      <c r="I933" s="31"/>
      <c r="J933" s="57"/>
      <c r="K933" s="31"/>
      <c r="L933" s="31"/>
      <c r="M933" s="31"/>
      <c r="N933" s="31"/>
      <c r="O933" s="49"/>
      <c r="P933" s="31"/>
    </row>
    <row r="934" spans="1:16">
      <c r="A934" s="31"/>
      <c r="B934" s="57"/>
      <c r="C934" s="57"/>
      <c r="D934" s="57"/>
      <c r="E934" s="57"/>
      <c r="F934" s="57"/>
      <c r="G934" s="31"/>
      <c r="H934" s="57"/>
      <c r="I934" s="31"/>
      <c r="J934" s="57"/>
      <c r="K934" s="31"/>
      <c r="L934" s="31"/>
      <c r="M934" s="31"/>
      <c r="N934" s="31"/>
      <c r="O934" s="49"/>
      <c r="P934" s="31"/>
    </row>
    <row r="935" spans="1:16">
      <c r="A935" s="31"/>
      <c r="B935" s="57"/>
      <c r="C935" s="57"/>
      <c r="D935" s="57"/>
      <c r="E935" s="57"/>
      <c r="F935" s="57"/>
      <c r="G935" s="31"/>
      <c r="H935" s="57"/>
      <c r="I935" s="31"/>
      <c r="J935" s="57"/>
      <c r="K935" s="31"/>
      <c r="L935" s="31"/>
      <c r="M935" s="31"/>
      <c r="N935" s="31"/>
      <c r="O935" s="49"/>
      <c r="P935" s="31"/>
    </row>
    <row r="936" spans="1:16">
      <c r="A936" s="31"/>
      <c r="B936" s="57"/>
      <c r="C936" s="57"/>
      <c r="D936" s="57"/>
      <c r="E936" s="57"/>
      <c r="F936" s="57"/>
      <c r="G936" s="31"/>
      <c r="H936" s="57"/>
      <c r="I936" s="31"/>
      <c r="J936" s="57"/>
      <c r="K936" s="31"/>
      <c r="L936" s="31"/>
      <c r="M936" s="31"/>
      <c r="N936" s="31"/>
      <c r="O936" s="49"/>
      <c r="P936" s="31"/>
    </row>
    <row r="937" spans="1:16">
      <c r="A937" s="31"/>
      <c r="B937" s="57"/>
      <c r="C937" s="57"/>
      <c r="D937" s="57"/>
      <c r="E937" s="57"/>
      <c r="F937" s="57"/>
      <c r="G937" s="31"/>
      <c r="H937" s="57"/>
      <c r="I937" s="31"/>
      <c r="J937" s="57"/>
      <c r="K937" s="31"/>
      <c r="L937" s="31"/>
      <c r="M937" s="31"/>
      <c r="N937" s="31"/>
      <c r="O937" s="49"/>
      <c r="P937" s="31"/>
    </row>
    <row r="938" spans="1:16">
      <c r="A938" s="31"/>
      <c r="B938" s="57"/>
      <c r="C938" s="57"/>
      <c r="D938" s="57"/>
      <c r="E938" s="57"/>
      <c r="F938" s="57"/>
      <c r="G938" s="31"/>
      <c r="H938" s="57"/>
      <c r="I938" s="31"/>
      <c r="J938" s="57"/>
      <c r="K938" s="31"/>
      <c r="L938" s="31"/>
      <c r="M938" s="31"/>
      <c r="N938" s="31"/>
      <c r="O938" s="49"/>
      <c r="P938" s="31"/>
    </row>
    <row r="939" spans="1:16">
      <c r="A939" s="31"/>
      <c r="B939" s="57"/>
      <c r="C939" s="57"/>
      <c r="D939" s="57"/>
      <c r="E939" s="57"/>
      <c r="F939" s="57"/>
      <c r="G939" s="31"/>
      <c r="H939" s="57"/>
      <c r="I939" s="31"/>
      <c r="J939" s="57"/>
      <c r="K939" s="31"/>
      <c r="L939" s="31"/>
      <c r="M939" s="31"/>
      <c r="N939" s="31"/>
      <c r="O939" s="49"/>
      <c r="P939" s="31"/>
    </row>
    <row r="940" spans="1:16">
      <c r="A940" s="31"/>
      <c r="B940" s="57"/>
      <c r="C940" s="57"/>
      <c r="D940" s="57"/>
      <c r="E940" s="57"/>
      <c r="F940" s="57"/>
      <c r="G940" s="31"/>
      <c r="H940" s="57"/>
      <c r="I940" s="31"/>
      <c r="J940" s="57"/>
      <c r="K940" s="31"/>
      <c r="L940" s="31"/>
      <c r="M940" s="31"/>
      <c r="N940" s="31"/>
      <c r="O940" s="49"/>
      <c r="P940" s="31"/>
    </row>
    <row r="941" spans="1:16">
      <c r="A941" s="31"/>
      <c r="B941" s="57"/>
      <c r="C941" s="57"/>
      <c r="D941" s="57"/>
      <c r="E941" s="57"/>
      <c r="F941" s="57"/>
      <c r="G941" s="31"/>
      <c r="H941" s="57"/>
      <c r="I941" s="31"/>
      <c r="J941" s="57"/>
      <c r="K941" s="31"/>
      <c r="L941" s="31"/>
      <c r="M941" s="31"/>
      <c r="N941" s="31"/>
      <c r="O941" s="49"/>
      <c r="P941" s="31"/>
    </row>
    <row r="942" spans="1:16">
      <c r="A942" s="31"/>
      <c r="B942" s="57"/>
      <c r="C942" s="57"/>
      <c r="D942" s="57"/>
      <c r="E942" s="57"/>
      <c r="F942" s="57"/>
      <c r="G942" s="31"/>
      <c r="H942" s="57"/>
      <c r="I942" s="31"/>
      <c r="J942" s="57"/>
      <c r="K942" s="31"/>
      <c r="L942" s="31"/>
      <c r="M942" s="31"/>
      <c r="N942" s="31"/>
      <c r="O942" s="49"/>
      <c r="P942" s="31"/>
    </row>
    <row r="943" spans="1:16">
      <c r="A943" s="31"/>
      <c r="B943" s="57"/>
      <c r="C943" s="57"/>
      <c r="D943" s="57"/>
      <c r="E943" s="57"/>
      <c r="F943" s="57"/>
      <c r="G943" s="31"/>
      <c r="H943" s="57"/>
      <c r="I943" s="31"/>
      <c r="J943" s="57"/>
      <c r="K943" s="31"/>
      <c r="L943" s="31"/>
      <c r="M943" s="31"/>
      <c r="N943" s="31"/>
      <c r="O943" s="49"/>
      <c r="P943" s="31"/>
    </row>
    <row r="944" spans="1:16">
      <c r="A944" s="31"/>
      <c r="B944" s="57"/>
      <c r="C944" s="57"/>
      <c r="D944" s="57"/>
      <c r="E944" s="57"/>
      <c r="F944" s="57"/>
      <c r="G944" s="31"/>
      <c r="H944" s="57"/>
      <c r="I944" s="31"/>
      <c r="J944" s="57"/>
      <c r="K944" s="31"/>
      <c r="L944" s="31"/>
      <c r="M944" s="31"/>
      <c r="N944" s="31"/>
      <c r="O944" s="49"/>
      <c r="P944" s="31"/>
    </row>
    <row r="945" spans="1:16">
      <c r="A945" s="31"/>
      <c r="B945" s="57"/>
      <c r="C945" s="57"/>
      <c r="D945" s="57"/>
      <c r="E945" s="57"/>
      <c r="F945" s="57"/>
      <c r="G945" s="31"/>
      <c r="H945" s="57"/>
      <c r="I945" s="31"/>
      <c r="J945" s="57"/>
      <c r="K945" s="31"/>
      <c r="L945" s="31"/>
      <c r="M945" s="31"/>
      <c r="N945" s="31"/>
      <c r="O945" s="49"/>
      <c r="P945" s="31"/>
    </row>
    <row r="946" spans="1:16">
      <c r="A946" s="31"/>
      <c r="B946" s="57"/>
      <c r="C946" s="57"/>
      <c r="D946" s="57"/>
      <c r="E946" s="57"/>
      <c r="F946" s="57"/>
      <c r="G946" s="31"/>
      <c r="H946" s="57"/>
      <c r="I946" s="31"/>
      <c r="J946" s="57"/>
      <c r="K946" s="31"/>
      <c r="L946" s="31"/>
      <c r="M946" s="31"/>
      <c r="N946" s="31"/>
      <c r="O946" s="49"/>
      <c r="P946" s="31"/>
    </row>
    <row r="947" spans="1:16">
      <c r="A947" s="31"/>
      <c r="B947" s="57"/>
      <c r="C947" s="57"/>
      <c r="D947" s="57"/>
      <c r="E947" s="57"/>
      <c r="F947" s="57"/>
      <c r="G947" s="31"/>
      <c r="H947" s="57"/>
      <c r="I947" s="31"/>
      <c r="J947" s="57"/>
      <c r="K947" s="31"/>
      <c r="L947" s="31"/>
      <c r="M947" s="31"/>
      <c r="N947" s="31"/>
      <c r="O947" s="49"/>
      <c r="P947" s="31"/>
    </row>
    <row r="948" spans="1:16">
      <c r="A948" s="31"/>
      <c r="B948" s="57"/>
      <c r="C948" s="57"/>
      <c r="D948" s="57"/>
      <c r="E948" s="57"/>
      <c r="F948" s="57"/>
      <c r="G948" s="31"/>
      <c r="H948" s="57"/>
      <c r="I948" s="31"/>
      <c r="J948" s="57"/>
      <c r="K948" s="31"/>
      <c r="L948" s="31"/>
      <c r="M948" s="31"/>
      <c r="N948" s="31"/>
      <c r="O948" s="49"/>
      <c r="P948" s="31"/>
    </row>
    <row r="949" spans="1:16">
      <c r="A949" s="31"/>
      <c r="B949" s="57"/>
      <c r="C949" s="57"/>
      <c r="D949" s="57"/>
      <c r="E949" s="57"/>
      <c r="F949" s="57"/>
      <c r="G949" s="31"/>
      <c r="H949" s="57"/>
      <c r="I949" s="31"/>
      <c r="J949" s="57"/>
      <c r="K949" s="31"/>
      <c r="L949" s="31"/>
      <c r="M949" s="31"/>
      <c r="N949" s="31"/>
      <c r="O949" s="49"/>
      <c r="P949" s="31"/>
    </row>
    <row r="950" spans="1:16">
      <c r="A950" s="31"/>
      <c r="B950" s="57"/>
      <c r="C950" s="57"/>
      <c r="D950" s="57"/>
      <c r="E950" s="57"/>
      <c r="F950" s="57"/>
      <c r="G950" s="31"/>
      <c r="H950" s="57"/>
      <c r="I950" s="31"/>
      <c r="J950" s="57"/>
      <c r="K950" s="31"/>
      <c r="L950" s="31"/>
      <c r="M950" s="31"/>
      <c r="N950" s="31"/>
      <c r="O950" s="49"/>
      <c r="P950" s="31"/>
    </row>
    <row r="951" spans="1:16">
      <c r="A951" s="31"/>
      <c r="B951" s="57"/>
      <c r="C951" s="57"/>
      <c r="D951" s="57"/>
      <c r="E951" s="57"/>
      <c r="F951" s="57"/>
      <c r="G951" s="31"/>
      <c r="H951" s="57"/>
      <c r="I951" s="31"/>
      <c r="J951" s="57"/>
      <c r="K951" s="31"/>
      <c r="L951" s="31"/>
      <c r="M951" s="31"/>
      <c r="N951" s="31"/>
      <c r="O951" s="49"/>
      <c r="P951" s="31"/>
    </row>
    <row r="952" spans="1:16">
      <c r="A952" s="31"/>
      <c r="B952" s="57"/>
      <c r="C952" s="57"/>
      <c r="D952" s="57"/>
      <c r="E952" s="57"/>
      <c r="F952" s="57"/>
      <c r="G952" s="31"/>
      <c r="H952" s="57"/>
      <c r="I952" s="31"/>
      <c r="J952" s="57"/>
      <c r="K952" s="31"/>
      <c r="L952" s="31"/>
      <c r="M952" s="31"/>
      <c r="N952" s="31"/>
      <c r="O952" s="49"/>
      <c r="P952" s="31"/>
    </row>
    <row r="953" spans="1:16">
      <c r="A953" s="31"/>
      <c r="B953" s="57"/>
      <c r="C953" s="57"/>
      <c r="D953" s="57"/>
      <c r="E953" s="57"/>
      <c r="F953" s="57"/>
      <c r="G953" s="31"/>
      <c r="H953" s="57"/>
      <c r="I953" s="31"/>
      <c r="J953" s="57"/>
      <c r="K953" s="31"/>
      <c r="L953" s="31"/>
      <c r="M953" s="31"/>
      <c r="N953" s="31"/>
      <c r="O953" s="49"/>
      <c r="P953" s="31"/>
    </row>
    <row r="954" spans="1:16">
      <c r="A954" s="31"/>
      <c r="B954" s="57"/>
      <c r="C954" s="57"/>
      <c r="D954" s="57"/>
      <c r="E954" s="57"/>
      <c r="F954" s="57"/>
      <c r="G954" s="31"/>
      <c r="H954" s="57"/>
      <c r="I954" s="31"/>
      <c r="J954" s="57"/>
      <c r="K954" s="31"/>
      <c r="L954" s="31"/>
      <c r="M954" s="31"/>
      <c r="N954" s="31"/>
      <c r="O954" s="49"/>
      <c r="P954" s="31"/>
    </row>
    <row r="955" spans="1:16">
      <c r="A955" s="31"/>
      <c r="B955" s="57"/>
      <c r="C955" s="57"/>
      <c r="D955" s="57"/>
      <c r="E955" s="57"/>
      <c r="F955" s="57"/>
      <c r="G955" s="31"/>
      <c r="H955" s="57"/>
      <c r="I955" s="31"/>
      <c r="J955" s="57"/>
      <c r="K955" s="31"/>
      <c r="L955" s="31"/>
      <c r="M955" s="31"/>
      <c r="N955" s="31"/>
      <c r="O955" s="49"/>
      <c r="P955" s="31"/>
    </row>
    <row r="956" spans="1:16">
      <c r="A956" s="31"/>
      <c r="B956" s="57"/>
      <c r="C956" s="57"/>
      <c r="D956" s="57"/>
      <c r="E956" s="57"/>
      <c r="F956" s="57"/>
      <c r="G956" s="31"/>
      <c r="H956" s="57"/>
      <c r="I956" s="31"/>
      <c r="J956" s="57"/>
      <c r="K956" s="31"/>
      <c r="L956" s="31"/>
      <c r="M956" s="31"/>
      <c r="N956" s="31"/>
      <c r="O956" s="49"/>
      <c r="P956" s="31"/>
    </row>
    <row r="957" spans="1:16">
      <c r="A957" s="31"/>
      <c r="B957" s="57"/>
      <c r="C957" s="57"/>
      <c r="D957" s="57"/>
      <c r="E957" s="57"/>
      <c r="F957" s="57"/>
      <c r="G957" s="31"/>
      <c r="H957" s="57"/>
      <c r="I957" s="31"/>
      <c r="J957" s="57"/>
      <c r="K957" s="31"/>
      <c r="L957" s="31"/>
      <c r="M957" s="31"/>
      <c r="N957" s="31"/>
      <c r="O957" s="49"/>
      <c r="P957" s="31"/>
    </row>
    <row r="958" spans="1:16">
      <c r="A958" s="31"/>
      <c r="B958" s="57"/>
      <c r="C958" s="57"/>
      <c r="D958" s="57"/>
      <c r="E958" s="57"/>
      <c r="F958" s="57"/>
      <c r="G958" s="31"/>
      <c r="H958" s="57"/>
      <c r="I958" s="31"/>
      <c r="J958" s="57"/>
      <c r="K958" s="31"/>
      <c r="L958" s="31"/>
      <c r="M958" s="31"/>
      <c r="N958" s="31"/>
      <c r="O958" s="49"/>
      <c r="P958" s="31"/>
    </row>
    <row r="959" spans="1:16">
      <c r="A959" s="31"/>
      <c r="B959" s="57"/>
      <c r="C959" s="57"/>
      <c r="D959" s="57"/>
      <c r="E959" s="57"/>
      <c r="F959" s="57"/>
      <c r="G959" s="31"/>
      <c r="H959" s="57"/>
      <c r="I959" s="31"/>
      <c r="J959" s="57"/>
      <c r="K959" s="31"/>
      <c r="L959" s="31"/>
      <c r="M959" s="31"/>
      <c r="N959" s="31"/>
      <c r="O959" s="49"/>
      <c r="P959" s="31"/>
    </row>
    <row r="960" spans="1:16">
      <c r="A960" s="31"/>
      <c r="B960" s="57"/>
      <c r="C960" s="57"/>
      <c r="D960" s="57"/>
      <c r="E960" s="57"/>
      <c r="F960" s="57"/>
      <c r="G960" s="31"/>
      <c r="H960" s="57"/>
      <c r="I960" s="31"/>
      <c r="J960" s="57"/>
      <c r="K960" s="31"/>
      <c r="L960" s="31"/>
      <c r="M960" s="31"/>
      <c r="N960" s="31"/>
      <c r="O960" s="49"/>
      <c r="P960" s="31"/>
    </row>
    <row r="961" spans="1:16">
      <c r="A961" s="31"/>
      <c r="B961" s="57"/>
      <c r="C961" s="57"/>
      <c r="D961" s="57"/>
      <c r="E961" s="57"/>
      <c r="F961" s="57"/>
      <c r="G961" s="31"/>
      <c r="H961" s="57"/>
      <c r="I961" s="31"/>
      <c r="J961" s="57"/>
      <c r="K961" s="31"/>
      <c r="L961" s="31"/>
      <c r="M961" s="31"/>
      <c r="N961" s="31"/>
      <c r="O961" s="49"/>
      <c r="P961" s="31"/>
    </row>
    <row r="962" spans="1:16">
      <c r="A962" s="31"/>
      <c r="B962" s="31"/>
      <c r="C962" s="31"/>
      <c r="D962" s="31"/>
      <c r="E962" s="31"/>
      <c r="F962" s="31"/>
      <c r="G962" s="31"/>
      <c r="H962" s="31"/>
      <c r="I962" s="31"/>
      <c r="J962" s="31"/>
      <c r="K962" s="31"/>
      <c r="L962" s="31"/>
      <c r="M962" s="31"/>
      <c r="N962" s="31"/>
      <c r="O962" s="49"/>
      <c r="P962" s="31"/>
    </row>
    <row r="963" spans="1:16">
      <c r="A963" s="31"/>
      <c r="B963" s="31"/>
      <c r="C963" s="31"/>
      <c r="D963" s="31"/>
      <c r="E963" s="31"/>
      <c r="F963" s="31"/>
      <c r="G963" s="31"/>
      <c r="H963" s="31"/>
      <c r="I963" s="31"/>
      <c r="J963" s="31"/>
      <c r="K963" s="31"/>
      <c r="L963" s="31"/>
      <c r="M963" s="31"/>
      <c r="N963" s="31"/>
      <c r="O963" s="49"/>
      <c r="P963" s="31"/>
    </row>
    <row r="964" spans="1:16">
      <c r="A964" s="31"/>
      <c r="B964" s="31"/>
      <c r="C964" s="31"/>
      <c r="D964" s="31"/>
      <c r="E964" s="31"/>
      <c r="F964" s="31"/>
      <c r="G964" s="31"/>
      <c r="H964" s="31"/>
      <c r="I964" s="31"/>
      <c r="J964" s="31"/>
      <c r="K964" s="31"/>
      <c r="L964" s="31"/>
      <c r="M964" s="31"/>
      <c r="N964" s="31"/>
      <c r="O964" s="49"/>
      <c r="P964" s="31"/>
    </row>
    <row r="965" spans="1:16">
      <c r="A965" s="31"/>
      <c r="B965" s="31"/>
      <c r="C965" s="31"/>
      <c r="D965" s="31"/>
      <c r="E965" s="31"/>
      <c r="F965" s="31"/>
      <c r="G965" s="31"/>
      <c r="H965" s="31"/>
      <c r="I965" s="31"/>
      <c r="J965" s="31"/>
      <c r="K965" s="31"/>
      <c r="L965" s="31"/>
      <c r="M965" s="31"/>
      <c r="N965" s="31"/>
      <c r="O965" s="49"/>
      <c r="P965" s="31"/>
    </row>
    <row r="966" spans="1:16">
      <c r="A966" s="31"/>
      <c r="B966" s="31"/>
      <c r="C966" s="31"/>
      <c r="D966" s="31"/>
      <c r="E966" s="31"/>
      <c r="F966" s="31"/>
      <c r="G966" s="31"/>
      <c r="H966" s="31"/>
      <c r="I966" s="31"/>
      <c r="J966" s="31"/>
      <c r="K966" s="31"/>
      <c r="L966" s="31"/>
      <c r="M966" s="31"/>
      <c r="N966" s="31"/>
      <c r="O966" s="49"/>
      <c r="P966" s="31"/>
    </row>
    <row r="967" spans="1:16">
      <c r="A967" s="31"/>
      <c r="B967" s="31"/>
      <c r="C967" s="31"/>
      <c r="D967" s="31"/>
      <c r="E967" s="31"/>
      <c r="F967" s="31"/>
      <c r="G967" s="31"/>
      <c r="H967" s="31"/>
      <c r="I967" s="31"/>
      <c r="J967" s="31"/>
      <c r="K967" s="31"/>
      <c r="L967" s="31"/>
      <c r="M967" s="31"/>
      <c r="N967" s="31"/>
      <c r="O967" s="49"/>
      <c r="P967" s="31"/>
    </row>
    <row r="968" spans="1:16">
      <c r="A968" s="31"/>
      <c r="B968" s="31"/>
      <c r="C968" s="31"/>
      <c r="D968" s="31"/>
      <c r="E968" s="31"/>
      <c r="F968" s="31"/>
      <c r="G968" s="31"/>
      <c r="H968" s="31"/>
      <c r="I968" s="31"/>
      <c r="J968" s="31"/>
      <c r="K968" s="31"/>
      <c r="L968" s="31"/>
      <c r="M968" s="31"/>
      <c r="N968" s="31"/>
      <c r="O968" s="49"/>
      <c r="P968" s="31"/>
    </row>
    <row r="969" spans="1:16">
      <c r="A969" s="31"/>
      <c r="B969" s="31"/>
      <c r="C969" s="31"/>
      <c r="D969" s="31"/>
      <c r="E969" s="31"/>
      <c r="F969" s="31"/>
      <c r="G969" s="31"/>
      <c r="H969" s="31"/>
      <c r="I969" s="31"/>
      <c r="J969" s="31"/>
      <c r="K969" s="31"/>
      <c r="L969" s="31"/>
      <c r="M969" s="31"/>
      <c r="N969" s="31"/>
      <c r="O969" s="49"/>
      <c r="P969" s="31"/>
    </row>
    <row r="970" spans="1:16">
      <c r="A970" s="31"/>
      <c r="B970" s="31"/>
      <c r="C970" s="31"/>
      <c r="D970" s="31"/>
      <c r="E970" s="31"/>
      <c r="F970" s="31"/>
      <c r="G970" s="31"/>
      <c r="H970" s="31"/>
      <c r="I970" s="31"/>
      <c r="J970" s="31"/>
      <c r="K970" s="31"/>
      <c r="L970" s="31"/>
      <c r="M970" s="31"/>
      <c r="N970" s="31"/>
      <c r="O970" s="49"/>
      <c r="P970" s="31"/>
    </row>
    <row r="971" spans="1:16">
      <c r="A971" s="31"/>
      <c r="B971" s="31"/>
      <c r="C971" s="31"/>
      <c r="D971" s="31"/>
      <c r="E971" s="31"/>
      <c r="F971" s="31"/>
      <c r="G971" s="31"/>
      <c r="H971" s="31"/>
      <c r="I971" s="31"/>
      <c r="J971" s="31"/>
      <c r="K971" s="31"/>
      <c r="L971" s="31"/>
      <c r="M971" s="31"/>
      <c r="N971" s="31"/>
      <c r="O971" s="49"/>
      <c r="P971" s="31"/>
    </row>
    <row r="972" spans="1:16">
      <c r="A972" s="31"/>
      <c r="B972" s="31"/>
      <c r="C972" s="31"/>
      <c r="D972" s="31"/>
      <c r="E972" s="31"/>
      <c r="F972" s="31"/>
      <c r="G972" s="31"/>
      <c r="H972" s="31"/>
      <c r="I972" s="31"/>
      <c r="J972" s="31"/>
      <c r="K972" s="31"/>
      <c r="L972" s="31"/>
      <c r="M972" s="31"/>
      <c r="N972" s="31"/>
      <c r="O972" s="49"/>
      <c r="P972" s="31"/>
    </row>
    <row r="973" spans="1:16">
      <c r="A973" s="31"/>
      <c r="B973" s="31"/>
      <c r="C973" s="31"/>
      <c r="D973" s="31"/>
      <c r="E973" s="31"/>
      <c r="F973" s="31"/>
      <c r="G973" s="31"/>
      <c r="H973" s="31"/>
      <c r="I973" s="31"/>
      <c r="J973" s="31"/>
      <c r="K973" s="31"/>
      <c r="L973" s="31"/>
      <c r="M973" s="31"/>
      <c r="N973" s="31"/>
      <c r="O973" s="49"/>
      <c r="P973" s="31"/>
    </row>
    <row r="974" spans="1:16">
      <c r="A974" s="31"/>
      <c r="B974" s="31"/>
      <c r="C974" s="31"/>
      <c r="D974" s="31"/>
      <c r="E974" s="31"/>
      <c r="F974" s="31"/>
      <c r="G974" s="31"/>
      <c r="H974" s="31"/>
      <c r="I974" s="31"/>
      <c r="J974" s="31"/>
      <c r="K974" s="31"/>
      <c r="L974" s="31"/>
      <c r="M974" s="31"/>
      <c r="N974" s="31"/>
      <c r="O974" s="49"/>
      <c r="P974" s="31"/>
    </row>
    <row r="975" spans="1:16">
      <c r="A975" s="31"/>
      <c r="B975" s="31"/>
      <c r="C975" s="31"/>
      <c r="D975" s="31"/>
      <c r="E975" s="31"/>
      <c r="F975" s="31"/>
      <c r="G975" s="31"/>
      <c r="H975" s="31"/>
      <c r="I975" s="31"/>
      <c r="J975" s="31"/>
      <c r="K975" s="31"/>
      <c r="L975" s="31"/>
      <c r="M975" s="31"/>
      <c r="N975" s="31"/>
      <c r="O975" s="49"/>
      <c r="P975" s="31"/>
    </row>
    <row r="976" spans="1:16">
      <c r="A976" s="31"/>
      <c r="B976" s="31"/>
      <c r="C976" s="31"/>
      <c r="D976" s="31"/>
      <c r="E976" s="31"/>
      <c r="F976" s="31"/>
      <c r="G976" s="31"/>
      <c r="H976" s="31"/>
      <c r="I976" s="31"/>
      <c r="J976" s="31"/>
      <c r="K976" s="31"/>
      <c r="L976" s="31"/>
      <c r="M976" s="31"/>
      <c r="N976" s="31"/>
      <c r="O976" s="49"/>
      <c r="P976" s="31"/>
    </row>
    <row r="977" spans="1:16">
      <c r="A977" s="31"/>
      <c r="B977" s="31"/>
      <c r="C977" s="31"/>
      <c r="D977" s="31"/>
      <c r="E977" s="31"/>
      <c r="F977" s="31"/>
      <c r="G977" s="31"/>
      <c r="H977" s="31"/>
      <c r="I977" s="31"/>
      <c r="J977" s="31"/>
      <c r="K977" s="31"/>
      <c r="L977" s="31"/>
      <c r="M977" s="31"/>
      <c r="N977" s="31"/>
      <c r="O977" s="49"/>
      <c r="P977" s="31"/>
    </row>
    <row r="978" spans="1:16">
      <c r="A978" s="31"/>
      <c r="B978" s="31"/>
      <c r="C978" s="31"/>
      <c r="D978" s="31"/>
      <c r="E978" s="31"/>
      <c r="F978" s="31"/>
      <c r="G978" s="31"/>
      <c r="H978" s="31"/>
      <c r="I978" s="31"/>
      <c r="J978" s="31"/>
      <c r="K978" s="31"/>
      <c r="L978" s="31"/>
      <c r="M978" s="31"/>
      <c r="N978" s="31"/>
      <c r="O978" s="49"/>
      <c r="P978" s="31"/>
    </row>
    <row r="979" spans="1:16">
      <c r="A979" s="31"/>
      <c r="B979" s="31"/>
      <c r="C979" s="31"/>
      <c r="D979" s="31"/>
      <c r="E979" s="31"/>
      <c r="F979" s="31"/>
      <c r="G979" s="31"/>
      <c r="H979" s="31"/>
      <c r="I979" s="31"/>
      <c r="J979" s="31"/>
      <c r="K979" s="31"/>
      <c r="L979" s="31"/>
      <c r="M979" s="31"/>
      <c r="N979" s="31"/>
      <c r="O979" s="49"/>
      <c r="P979" s="31"/>
    </row>
    <row r="980" spans="1:16">
      <c r="A980" s="31"/>
      <c r="B980" s="31"/>
      <c r="C980" s="31"/>
      <c r="D980" s="31"/>
      <c r="E980" s="31"/>
      <c r="F980" s="31"/>
      <c r="G980" s="31"/>
      <c r="H980" s="31"/>
      <c r="I980" s="31"/>
      <c r="J980" s="31"/>
      <c r="K980" s="31"/>
      <c r="L980" s="31"/>
      <c r="M980" s="31"/>
      <c r="N980" s="31"/>
      <c r="O980" s="49"/>
      <c r="P980" s="31"/>
    </row>
    <row r="981" spans="1:16">
      <c r="A981" s="31"/>
      <c r="B981" s="31"/>
      <c r="C981" s="31"/>
      <c r="D981" s="31"/>
      <c r="E981" s="31"/>
      <c r="F981" s="31"/>
      <c r="G981" s="31"/>
      <c r="H981" s="31"/>
      <c r="I981" s="31"/>
      <c r="J981" s="31"/>
      <c r="K981" s="31"/>
      <c r="L981" s="31"/>
      <c r="M981" s="31"/>
      <c r="N981" s="31"/>
      <c r="O981" s="49"/>
      <c r="P981" s="31"/>
    </row>
    <row r="982" spans="1:16">
      <c r="A982" s="31"/>
      <c r="B982" s="31"/>
      <c r="C982" s="31"/>
      <c r="D982" s="31"/>
      <c r="E982" s="31"/>
      <c r="F982" s="31"/>
      <c r="G982" s="31"/>
      <c r="H982" s="31"/>
      <c r="I982" s="31"/>
      <c r="J982" s="31"/>
      <c r="K982" s="31"/>
      <c r="L982" s="31"/>
      <c r="M982" s="31"/>
      <c r="N982" s="31"/>
      <c r="O982" s="49"/>
      <c r="P982" s="31"/>
    </row>
    <row r="983" spans="1:16">
      <c r="A983" s="31"/>
      <c r="B983" s="31"/>
      <c r="C983" s="31"/>
      <c r="D983" s="31"/>
      <c r="E983" s="31"/>
      <c r="F983" s="31"/>
      <c r="G983" s="31"/>
      <c r="H983" s="31"/>
      <c r="I983" s="31"/>
      <c r="J983" s="31"/>
      <c r="K983" s="31"/>
      <c r="L983" s="31"/>
      <c r="M983" s="31"/>
      <c r="N983" s="31"/>
      <c r="O983" s="49"/>
      <c r="P983" s="31"/>
    </row>
    <row r="984" spans="1:16">
      <c r="A984" s="31"/>
      <c r="B984" s="31"/>
      <c r="C984" s="31"/>
      <c r="D984" s="31"/>
      <c r="E984" s="31"/>
      <c r="F984" s="31"/>
      <c r="G984" s="31"/>
      <c r="H984" s="31"/>
      <c r="I984" s="31"/>
      <c r="J984" s="31"/>
      <c r="K984" s="31"/>
      <c r="L984" s="31"/>
      <c r="M984" s="31"/>
      <c r="N984" s="31"/>
      <c r="O984" s="49"/>
      <c r="P984" s="31"/>
    </row>
    <row r="985" spans="1:16">
      <c r="A985" s="31"/>
      <c r="B985" s="31"/>
      <c r="C985" s="31"/>
      <c r="D985" s="31"/>
      <c r="E985" s="31"/>
      <c r="F985" s="31"/>
      <c r="G985" s="31"/>
      <c r="H985" s="31"/>
      <c r="I985" s="31"/>
      <c r="J985" s="31"/>
      <c r="K985" s="31"/>
      <c r="L985" s="31"/>
      <c r="M985" s="31"/>
      <c r="N985" s="31"/>
      <c r="O985" s="49"/>
      <c r="P985" s="31"/>
    </row>
    <row r="986" spans="1:16">
      <c r="A986" s="31"/>
      <c r="B986" s="31"/>
      <c r="C986" s="31"/>
      <c r="D986" s="31"/>
      <c r="E986" s="31"/>
      <c r="F986" s="31"/>
      <c r="G986" s="31"/>
      <c r="H986" s="31"/>
      <c r="I986" s="31"/>
      <c r="J986" s="31"/>
      <c r="K986" s="31"/>
      <c r="L986" s="31"/>
      <c r="M986" s="31"/>
      <c r="N986" s="31"/>
      <c r="O986" s="49"/>
      <c r="P986" s="31"/>
    </row>
    <row r="987" spans="1:16">
      <c r="A987" s="31"/>
      <c r="B987" s="31"/>
      <c r="C987" s="31"/>
      <c r="D987" s="31"/>
      <c r="E987" s="31"/>
      <c r="F987" s="31"/>
      <c r="G987" s="31"/>
      <c r="H987" s="31"/>
      <c r="I987" s="31"/>
      <c r="J987" s="31"/>
      <c r="K987" s="31"/>
      <c r="L987" s="31"/>
      <c r="M987" s="31"/>
      <c r="N987" s="31"/>
      <c r="O987" s="49"/>
      <c r="P987" s="31"/>
    </row>
    <row r="988" spans="1:16">
      <c r="A988" s="31"/>
      <c r="B988" s="31"/>
      <c r="C988" s="31"/>
      <c r="D988" s="31"/>
      <c r="E988" s="31"/>
      <c r="F988" s="31"/>
      <c r="G988" s="31"/>
      <c r="H988" s="31"/>
      <c r="I988" s="31"/>
      <c r="J988" s="31"/>
      <c r="K988" s="31"/>
      <c r="L988" s="31"/>
      <c r="M988" s="31"/>
      <c r="N988" s="31"/>
      <c r="O988" s="49"/>
      <c r="P988" s="31"/>
    </row>
    <row r="989" spans="1:16">
      <c r="A989" s="31"/>
      <c r="B989" s="31"/>
      <c r="C989" s="31"/>
      <c r="D989" s="31"/>
      <c r="E989" s="31"/>
      <c r="F989" s="31"/>
      <c r="G989" s="31"/>
      <c r="H989" s="31"/>
      <c r="I989" s="31"/>
      <c r="J989" s="31"/>
      <c r="K989" s="31"/>
      <c r="L989" s="31"/>
      <c r="M989" s="31"/>
      <c r="N989" s="31"/>
      <c r="O989" s="49"/>
      <c r="P989" s="31"/>
    </row>
    <row r="990" spans="1:16">
      <c r="A990" s="31"/>
      <c r="B990" s="31"/>
      <c r="C990" s="31"/>
      <c r="D990" s="31"/>
      <c r="E990" s="31"/>
      <c r="F990" s="31"/>
      <c r="G990" s="31"/>
      <c r="H990" s="31"/>
      <c r="I990" s="31"/>
      <c r="J990" s="31"/>
      <c r="K990" s="31"/>
      <c r="L990" s="31"/>
      <c r="M990" s="31"/>
      <c r="N990" s="31"/>
      <c r="O990" s="49"/>
      <c r="P990" s="31"/>
    </row>
    <row r="991" spans="1:16">
      <c r="A991" s="31"/>
      <c r="B991" s="31"/>
      <c r="C991" s="31"/>
      <c r="D991" s="31"/>
      <c r="E991" s="31"/>
      <c r="F991" s="31"/>
      <c r="G991" s="31"/>
      <c r="H991" s="31"/>
      <c r="I991" s="31"/>
      <c r="J991" s="31"/>
      <c r="K991" s="31"/>
      <c r="L991" s="31"/>
      <c r="M991" s="31"/>
      <c r="N991" s="31"/>
      <c r="O991" s="49"/>
      <c r="P991" s="31"/>
    </row>
    <row r="992" spans="1:16">
      <c r="A992" s="31"/>
      <c r="B992" s="31"/>
      <c r="C992" s="31"/>
      <c r="D992" s="31"/>
      <c r="E992" s="31"/>
      <c r="F992" s="31"/>
      <c r="G992" s="31"/>
      <c r="H992" s="31"/>
      <c r="I992" s="31"/>
      <c r="J992" s="31"/>
      <c r="K992" s="31"/>
      <c r="L992" s="31"/>
      <c r="M992" s="31"/>
      <c r="N992" s="31"/>
      <c r="O992" s="49"/>
      <c r="P992" s="31"/>
    </row>
    <row r="993" spans="1:16">
      <c r="A993" s="31"/>
      <c r="B993" s="31"/>
      <c r="C993" s="31"/>
      <c r="D993" s="31"/>
      <c r="E993" s="31"/>
      <c r="F993" s="31"/>
      <c r="G993" s="31"/>
      <c r="H993" s="31"/>
      <c r="I993" s="31"/>
      <c r="J993" s="31"/>
      <c r="K993" s="31"/>
      <c r="L993" s="31"/>
      <c r="M993" s="31"/>
      <c r="N993" s="31"/>
      <c r="O993" s="49"/>
      <c r="P993" s="31"/>
    </row>
    <row r="994" spans="1:16">
      <c r="A994" s="31"/>
      <c r="B994" s="31"/>
      <c r="C994" s="31"/>
      <c r="D994" s="31"/>
      <c r="E994" s="31"/>
      <c r="F994" s="31"/>
      <c r="G994" s="31"/>
      <c r="H994" s="31"/>
      <c r="I994" s="31"/>
      <c r="J994" s="31"/>
      <c r="K994" s="31"/>
      <c r="L994" s="31"/>
      <c r="M994" s="31"/>
      <c r="N994" s="31"/>
      <c r="O994" s="49"/>
      <c r="P994" s="31"/>
    </row>
    <row r="995" spans="1:16">
      <c r="A995" s="31"/>
      <c r="B995" s="31"/>
      <c r="C995" s="31"/>
      <c r="D995" s="31"/>
      <c r="E995" s="31"/>
      <c r="F995" s="31"/>
      <c r="G995" s="31"/>
      <c r="H995" s="31"/>
      <c r="I995" s="31"/>
      <c r="J995" s="31"/>
      <c r="K995" s="31"/>
      <c r="L995" s="31"/>
      <c r="M995" s="31"/>
      <c r="N995" s="31"/>
      <c r="O995" s="49"/>
      <c r="P995" s="31"/>
    </row>
    <row r="996" spans="1:16">
      <c r="A996" s="31"/>
      <c r="B996" s="31"/>
      <c r="C996" s="31"/>
      <c r="D996" s="31"/>
      <c r="E996" s="31"/>
      <c r="F996" s="31"/>
      <c r="G996" s="31"/>
      <c r="H996" s="31"/>
      <c r="I996" s="31"/>
      <c r="J996" s="31"/>
      <c r="K996" s="31"/>
      <c r="L996" s="31"/>
      <c r="M996" s="31"/>
      <c r="N996" s="31"/>
      <c r="O996" s="49"/>
      <c r="P996" s="31"/>
    </row>
    <row r="997" spans="1:16">
      <c r="A997" s="31"/>
      <c r="B997" s="31"/>
      <c r="C997" s="31"/>
      <c r="D997" s="31"/>
      <c r="E997" s="31"/>
      <c r="F997" s="31"/>
      <c r="G997" s="31"/>
      <c r="H997" s="31"/>
      <c r="I997" s="31"/>
      <c r="J997" s="31"/>
      <c r="K997" s="31"/>
      <c r="L997" s="31"/>
      <c r="M997" s="31"/>
      <c r="N997" s="31"/>
      <c r="O997" s="49"/>
      <c r="P997" s="31"/>
    </row>
    <row r="998" spans="1:16">
      <c r="A998" s="31"/>
      <c r="B998" s="31"/>
      <c r="C998" s="31"/>
      <c r="D998" s="31"/>
      <c r="E998" s="31"/>
      <c r="F998" s="31"/>
      <c r="G998" s="31"/>
      <c r="H998" s="31"/>
      <c r="I998" s="31"/>
      <c r="J998" s="31"/>
      <c r="K998" s="31"/>
      <c r="L998" s="31"/>
      <c r="M998" s="31"/>
      <c r="N998" s="31"/>
      <c r="O998" s="49"/>
      <c r="P998" s="31"/>
    </row>
    <row r="999" spans="1:16">
      <c r="A999" s="31"/>
      <c r="B999" s="31"/>
      <c r="C999" s="31"/>
      <c r="D999" s="31"/>
      <c r="E999" s="31"/>
      <c r="F999" s="31"/>
      <c r="G999" s="31"/>
      <c r="H999" s="31"/>
      <c r="I999" s="31"/>
      <c r="J999" s="31"/>
      <c r="K999" s="31"/>
      <c r="L999" s="31"/>
      <c r="M999" s="31"/>
      <c r="N999" s="31"/>
      <c r="O999" s="49"/>
      <c r="P999" s="31"/>
    </row>
    <row r="1000" spans="1:16">
      <c r="A1000" s="31"/>
      <c r="B1000" s="31"/>
      <c r="C1000" s="31"/>
      <c r="D1000" s="31"/>
      <c r="E1000" s="31"/>
      <c r="F1000" s="31"/>
      <c r="G1000" s="31"/>
      <c r="H1000" s="31"/>
      <c r="I1000" s="31"/>
      <c r="J1000" s="31"/>
      <c r="K1000" s="31"/>
      <c r="L1000" s="31"/>
      <c r="M1000" s="31"/>
      <c r="N1000" s="31"/>
      <c r="O1000" s="49"/>
      <c r="P1000" s="31"/>
    </row>
    <row r="1001" spans="1:16">
      <c r="A1001" s="31"/>
      <c r="B1001" s="31"/>
      <c r="C1001" s="31"/>
      <c r="D1001" s="31"/>
      <c r="E1001" s="31"/>
      <c r="F1001" s="31"/>
      <c r="G1001" s="31"/>
      <c r="H1001" s="31"/>
      <c r="I1001" s="31"/>
      <c r="J1001" s="31"/>
      <c r="K1001" s="31"/>
      <c r="L1001" s="31"/>
      <c r="M1001" s="31"/>
      <c r="N1001" s="31"/>
      <c r="O1001" s="49"/>
      <c r="P1001" s="31"/>
    </row>
    <row r="1002" spans="1:16">
      <c r="A1002" s="31"/>
      <c r="B1002" s="31"/>
      <c r="C1002" s="31"/>
      <c r="D1002" s="31"/>
      <c r="E1002" s="31"/>
      <c r="F1002" s="31"/>
      <c r="G1002" s="31"/>
      <c r="H1002" s="31"/>
      <c r="I1002" s="31"/>
      <c r="J1002" s="31"/>
      <c r="K1002" s="31"/>
      <c r="L1002" s="31"/>
      <c r="M1002" s="31"/>
      <c r="N1002" s="31"/>
      <c r="O1002" s="49"/>
      <c r="P1002" s="31"/>
    </row>
    <row r="1003" spans="1:16">
      <c r="A1003" s="31"/>
      <c r="B1003" s="31"/>
      <c r="C1003" s="31"/>
      <c r="D1003" s="31"/>
      <c r="E1003" s="31"/>
      <c r="F1003" s="31"/>
      <c r="G1003" s="31"/>
      <c r="H1003" s="31"/>
      <c r="I1003" s="31"/>
      <c r="J1003" s="31"/>
      <c r="K1003" s="31"/>
      <c r="L1003" s="31"/>
      <c r="M1003" s="31"/>
      <c r="N1003" s="31"/>
      <c r="O1003" s="49"/>
      <c r="P1003" s="31"/>
    </row>
    <row r="1004" spans="1:16">
      <c r="A1004" s="31"/>
      <c r="B1004" s="31"/>
      <c r="C1004" s="31"/>
      <c r="D1004" s="31"/>
      <c r="E1004" s="31"/>
      <c r="F1004" s="31"/>
      <c r="G1004" s="31"/>
      <c r="H1004" s="31"/>
      <c r="I1004" s="31"/>
      <c r="J1004" s="31"/>
      <c r="K1004" s="31"/>
      <c r="L1004" s="31"/>
      <c r="M1004" s="31"/>
      <c r="N1004" s="31"/>
      <c r="O1004" s="49"/>
      <c r="P1004" s="31"/>
    </row>
    <row r="1005" spans="1:16">
      <c r="A1005" s="31"/>
      <c r="B1005" s="31"/>
      <c r="C1005" s="31"/>
      <c r="D1005" s="31"/>
      <c r="E1005" s="31"/>
      <c r="F1005" s="31"/>
      <c r="G1005" s="31"/>
      <c r="H1005" s="31"/>
      <c r="I1005" s="31"/>
      <c r="J1005" s="31"/>
      <c r="K1005" s="31"/>
      <c r="L1005" s="31"/>
      <c r="M1005" s="31"/>
      <c r="N1005" s="31"/>
      <c r="O1005" s="49"/>
      <c r="P1005" s="31"/>
    </row>
    <row r="1006" spans="1:16">
      <c r="A1006" s="31"/>
      <c r="B1006" s="31"/>
      <c r="C1006" s="31"/>
      <c r="D1006" s="31"/>
      <c r="E1006" s="31"/>
      <c r="F1006" s="31"/>
      <c r="G1006" s="31"/>
      <c r="H1006" s="31"/>
      <c r="I1006" s="31"/>
      <c r="J1006" s="31"/>
      <c r="K1006" s="31"/>
      <c r="L1006" s="31"/>
      <c r="M1006" s="31"/>
      <c r="N1006" s="31"/>
      <c r="O1006" s="49"/>
      <c r="P1006" s="31"/>
    </row>
    <row r="1007" spans="1:16">
      <c r="A1007" s="31"/>
      <c r="B1007" s="31"/>
      <c r="C1007" s="31"/>
      <c r="D1007" s="31"/>
      <c r="E1007" s="31"/>
      <c r="F1007" s="31"/>
      <c r="G1007" s="31"/>
      <c r="H1007" s="31"/>
      <c r="I1007" s="31"/>
      <c r="J1007" s="31"/>
      <c r="K1007" s="31"/>
      <c r="L1007" s="31"/>
      <c r="M1007" s="31"/>
      <c r="N1007" s="31"/>
      <c r="O1007" s="49"/>
      <c r="P1007" s="31"/>
    </row>
    <row r="1008" spans="1:16">
      <c r="A1008" s="31"/>
      <c r="B1008" s="31"/>
      <c r="C1008" s="31"/>
      <c r="D1008" s="31"/>
      <c r="E1008" s="31"/>
      <c r="F1008" s="31"/>
      <c r="G1008" s="31"/>
      <c r="H1008" s="31"/>
      <c r="I1008" s="31"/>
      <c r="J1008" s="31"/>
      <c r="K1008" s="31"/>
      <c r="L1008" s="31"/>
      <c r="M1008" s="31"/>
      <c r="N1008" s="31"/>
      <c r="O1008" s="49"/>
      <c r="P1008" s="31"/>
    </row>
    <row r="1009" spans="1:16">
      <c r="A1009" s="31"/>
      <c r="B1009" s="31"/>
      <c r="C1009" s="31"/>
      <c r="D1009" s="31"/>
      <c r="E1009" s="31"/>
      <c r="F1009" s="31"/>
      <c r="G1009" s="31"/>
      <c r="H1009" s="31"/>
      <c r="I1009" s="31"/>
      <c r="J1009" s="31"/>
      <c r="K1009" s="31"/>
      <c r="L1009" s="31"/>
      <c r="M1009" s="31"/>
      <c r="N1009" s="31"/>
      <c r="O1009" s="49"/>
      <c r="P1009" s="31"/>
    </row>
    <row r="1010" spans="1:16">
      <c r="A1010" s="31"/>
      <c r="B1010" s="31"/>
      <c r="C1010" s="31"/>
      <c r="D1010" s="31"/>
      <c r="E1010" s="31"/>
      <c r="F1010" s="31"/>
      <c r="G1010" s="31"/>
      <c r="H1010" s="31"/>
      <c r="I1010" s="31"/>
      <c r="J1010" s="31"/>
      <c r="K1010" s="31"/>
      <c r="L1010" s="31"/>
      <c r="M1010" s="31"/>
      <c r="N1010" s="31"/>
      <c r="O1010" s="49"/>
      <c r="P1010" s="31"/>
    </row>
    <row r="1011" spans="1:16">
      <c r="A1011" s="31"/>
      <c r="B1011" s="31"/>
      <c r="C1011" s="31"/>
      <c r="D1011" s="31"/>
      <c r="E1011" s="31"/>
      <c r="F1011" s="31"/>
      <c r="G1011" s="31"/>
      <c r="H1011" s="31"/>
      <c r="I1011" s="31"/>
      <c r="J1011" s="31"/>
      <c r="K1011" s="31"/>
      <c r="L1011" s="31"/>
      <c r="M1011" s="31"/>
      <c r="N1011" s="31"/>
      <c r="O1011" s="49"/>
      <c r="P1011" s="31"/>
    </row>
    <row r="1012" spans="1:16">
      <c r="A1012" s="31"/>
      <c r="B1012" s="31"/>
      <c r="C1012" s="31"/>
      <c r="D1012" s="31"/>
      <c r="E1012" s="31"/>
      <c r="F1012" s="31"/>
      <c r="G1012" s="31"/>
      <c r="H1012" s="31"/>
      <c r="I1012" s="31"/>
      <c r="J1012" s="31"/>
      <c r="K1012" s="31"/>
      <c r="L1012" s="31"/>
      <c r="M1012" s="31"/>
      <c r="N1012" s="31"/>
      <c r="O1012" s="49"/>
      <c r="P1012" s="31"/>
    </row>
    <row r="1013" spans="1:16">
      <c r="A1013" s="31"/>
      <c r="B1013" s="31"/>
      <c r="C1013" s="31"/>
      <c r="D1013" s="31"/>
      <c r="E1013" s="31"/>
      <c r="F1013" s="31"/>
      <c r="G1013" s="31"/>
      <c r="H1013" s="31"/>
      <c r="I1013" s="31"/>
      <c r="J1013" s="31"/>
      <c r="K1013" s="31"/>
      <c r="L1013" s="31"/>
      <c r="M1013" s="31"/>
      <c r="N1013" s="31"/>
      <c r="O1013" s="49"/>
      <c r="P1013" s="31"/>
    </row>
    <row r="1014" spans="1:16">
      <c r="A1014" s="31"/>
      <c r="B1014" s="31"/>
      <c r="C1014" s="31"/>
      <c r="D1014" s="31"/>
      <c r="E1014" s="31"/>
      <c r="F1014" s="31"/>
      <c r="G1014" s="31"/>
      <c r="H1014" s="31"/>
      <c r="I1014" s="31"/>
      <c r="J1014" s="31"/>
      <c r="K1014" s="31"/>
      <c r="L1014" s="31"/>
      <c r="M1014" s="31"/>
      <c r="N1014" s="31"/>
      <c r="O1014" s="49"/>
      <c r="P1014" s="31"/>
    </row>
    <row r="1015" spans="1:16">
      <c r="A1015" s="31"/>
      <c r="B1015" s="31"/>
      <c r="C1015" s="31"/>
      <c r="D1015" s="31"/>
      <c r="E1015" s="31"/>
      <c r="F1015" s="31"/>
      <c r="G1015" s="31"/>
      <c r="H1015" s="31"/>
      <c r="I1015" s="31"/>
      <c r="J1015" s="31"/>
      <c r="K1015" s="31"/>
      <c r="L1015" s="31"/>
      <c r="M1015" s="31"/>
      <c r="N1015" s="31"/>
      <c r="O1015" s="49"/>
      <c r="P1015" s="31"/>
    </row>
    <row r="1016" spans="1:16">
      <c r="A1016" s="31"/>
      <c r="B1016" s="31"/>
      <c r="C1016" s="31"/>
      <c r="D1016" s="31"/>
      <c r="E1016" s="31"/>
      <c r="F1016" s="31"/>
      <c r="G1016" s="31"/>
      <c r="H1016" s="31"/>
      <c r="I1016" s="31"/>
      <c r="J1016" s="31"/>
      <c r="K1016" s="31"/>
      <c r="L1016" s="31"/>
      <c r="M1016" s="31"/>
      <c r="N1016" s="31"/>
      <c r="O1016" s="49"/>
      <c r="P1016" s="31"/>
    </row>
    <row r="1017" spans="1:16">
      <c r="A1017" s="31"/>
      <c r="B1017" s="31"/>
      <c r="C1017" s="31"/>
      <c r="D1017" s="31"/>
      <c r="E1017" s="31"/>
      <c r="F1017" s="31"/>
      <c r="G1017" s="31"/>
      <c r="H1017" s="31"/>
      <c r="I1017" s="31"/>
      <c r="J1017" s="31"/>
      <c r="K1017" s="31"/>
      <c r="L1017" s="31"/>
      <c r="M1017" s="31"/>
      <c r="N1017" s="31"/>
      <c r="O1017" s="49"/>
      <c r="P1017" s="31"/>
    </row>
    <row r="1018" spans="1:16">
      <c r="A1018" s="31"/>
      <c r="B1018" s="31"/>
      <c r="C1018" s="31"/>
      <c r="D1018" s="31"/>
      <c r="E1018" s="31"/>
      <c r="F1018" s="31"/>
      <c r="G1018" s="31"/>
      <c r="H1018" s="31"/>
      <c r="I1018" s="31"/>
      <c r="J1018" s="31"/>
      <c r="K1018" s="31"/>
      <c r="L1018" s="31"/>
      <c r="M1018" s="31"/>
      <c r="N1018" s="31"/>
      <c r="O1018" s="49"/>
      <c r="P1018" s="31"/>
    </row>
    <row r="1019" spans="1:16">
      <c r="A1019" s="31"/>
      <c r="B1019" s="31"/>
      <c r="C1019" s="31"/>
      <c r="D1019" s="31"/>
      <c r="E1019" s="31"/>
      <c r="F1019" s="31"/>
      <c r="G1019" s="31"/>
      <c r="H1019" s="31"/>
      <c r="I1019" s="31"/>
      <c r="J1019" s="31"/>
      <c r="K1019" s="31"/>
      <c r="L1019" s="31"/>
      <c r="M1019" s="31"/>
      <c r="N1019" s="31"/>
      <c r="O1019" s="49"/>
      <c r="P1019" s="31"/>
    </row>
    <row r="1020" spans="1:16">
      <c r="A1020" s="31"/>
      <c r="B1020" s="31"/>
      <c r="C1020" s="31"/>
      <c r="D1020" s="31"/>
      <c r="E1020" s="31"/>
      <c r="F1020" s="31"/>
      <c r="G1020" s="31"/>
      <c r="H1020" s="31"/>
      <c r="I1020" s="31"/>
      <c r="J1020" s="31"/>
      <c r="K1020" s="31"/>
      <c r="L1020" s="31"/>
      <c r="M1020" s="31"/>
      <c r="N1020" s="31"/>
      <c r="O1020" s="49"/>
      <c r="P1020" s="31"/>
    </row>
    <row r="1021" spans="1:16">
      <c r="A1021" s="31"/>
      <c r="B1021" s="31"/>
      <c r="C1021" s="31"/>
      <c r="D1021" s="31"/>
      <c r="E1021" s="31"/>
      <c r="F1021" s="31"/>
      <c r="G1021" s="31"/>
      <c r="H1021" s="31"/>
      <c r="I1021" s="31"/>
      <c r="J1021" s="31"/>
      <c r="K1021" s="31"/>
      <c r="L1021" s="31"/>
      <c r="M1021" s="31"/>
      <c r="N1021" s="31"/>
      <c r="O1021" s="49"/>
      <c r="P1021" s="31"/>
    </row>
    <row r="1022" spans="1:16">
      <c r="A1022" s="31"/>
      <c r="B1022" s="31"/>
      <c r="C1022" s="31"/>
      <c r="D1022" s="31"/>
      <c r="E1022" s="31"/>
      <c r="F1022" s="31"/>
      <c r="G1022" s="31"/>
      <c r="H1022" s="31"/>
      <c r="I1022" s="31"/>
      <c r="J1022" s="31"/>
      <c r="K1022" s="31"/>
      <c r="L1022" s="31"/>
      <c r="M1022" s="31"/>
      <c r="N1022" s="31"/>
      <c r="O1022" s="49"/>
      <c r="P1022" s="31"/>
    </row>
    <row r="1023" spans="1:16">
      <c r="A1023" s="31"/>
      <c r="B1023" s="31"/>
      <c r="C1023" s="31"/>
      <c r="D1023" s="31"/>
      <c r="E1023" s="31"/>
      <c r="F1023" s="31"/>
      <c r="G1023" s="31"/>
      <c r="H1023" s="31"/>
      <c r="I1023" s="31"/>
      <c r="J1023" s="31"/>
      <c r="K1023" s="31"/>
      <c r="L1023" s="31"/>
      <c r="M1023" s="31"/>
      <c r="N1023" s="31"/>
      <c r="O1023" s="49"/>
      <c r="P1023" s="31"/>
    </row>
    <row r="1024" spans="1:16">
      <c r="A1024" s="31"/>
      <c r="B1024" s="31"/>
      <c r="C1024" s="31"/>
      <c r="D1024" s="31"/>
      <c r="E1024" s="31"/>
      <c r="F1024" s="31"/>
      <c r="G1024" s="31"/>
      <c r="H1024" s="31"/>
      <c r="I1024" s="31"/>
      <c r="J1024" s="31"/>
      <c r="K1024" s="31"/>
      <c r="L1024" s="31"/>
      <c r="M1024" s="31"/>
      <c r="N1024" s="31"/>
      <c r="O1024" s="49"/>
      <c r="P1024" s="31"/>
    </row>
    <row r="1025" spans="1:16">
      <c r="A1025" s="31"/>
      <c r="B1025" s="31"/>
      <c r="C1025" s="31"/>
      <c r="D1025" s="31"/>
      <c r="E1025" s="31"/>
      <c r="F1025" s="31"/>
      <c r="G1025" s="31"/>
      <c r="H1025" s="31"/>
      <c r="I1025" s="31"/>
      <c r="J1025" s="31"/>
      <c r="K1025" s="31"/>
      <c r="L1025" s="31"/>
      <c r="M1025" s="31"/>
      <c r="N1025" s="31"/>
      <c r="O1025" s="49"/>
      <c r="P1025" s="31"/>
    </row>
    <row r="1026" spans="1:16">
      <c r="A1026" s="31"/>
      <c r="B1026" s="31"/>
      <c r="C1026" s="31"/>
      <c r="D1026" s="31"/>
      <c r="E1026" s="31"/>
      <c r="F1026" s="31"/>
      <c r="G1026" s="31"/>
      <c r="H1026" s="31"/>
      <c r="I1026" s="31"/>
      <c r="J1026" s="31"/>
      <c r="K1026" s="31"/>
      <c r="L1026" s="31"/>
      <c r="M1026" s="31"/>
      <c r="N1026" s="31"/>
      <c r="O1026" s="49"/>
      <c r="P1026" s="31"/>
    </row>
    <row r="1027" spans="1:16">
      <c r="A1027" s="31"/>
      <c r="B1027" s="31"/>
      <c r="C1027" s="31"/>
      <c r="D1027" s="31"/>
      <c r="E1027" s="31"/>
      <c r="F1027" s="31"/>
      <c r="G1027" s="31"/>
      <c r="H1027" s="31"/>
      <c r="I1027" s="31"/>
      <c r="J1027" s="31"/>
      <c r="K1027" s="31"/>
      <c r="L1027" s="31"/>
      <c r="M1027" s="31"/>
      <c r="N1027" s="31"/>
      <c r="O1027" s="49"/>
      <c r="P1027" s="31"/>
    </row>
    <row r="1028" spans="1:16">
      <c r="A1028" s="31"/>
      <c r="B1028" s="31"/>
      <c r="C1028" s="31"/>
      <c r="D1028" s="31"/>
      <c r="E1028" s="31"/>
      <c r="F1028" s="31"/>
      <c r="G1028" s="31"/>
      <c r="H1028" s="31"/>
      <c r="I1028" s="31"/>
      <c r="J1028" s="31"/>
      <c r="K1028" s="31"/>
      <c r="L1028" s="31"/>
      <c r="M1028" s="31"/>
      <c r="N1028" s="31"/>
      <c r="O1028" s="49"/>
      <c r="P1028" s="31"/>
    </row>
    <row r="1029" spans="1:16">
      <c r="A1029" s="31"/>
      <c r="B1029" s="31"/>
      <c r="C1029" s="31"/>
      <c r="D1029" s="31"/>
      <c r="E1029" s="31"/>
      <c r="F1029" s="31"/>
      <c r="G1029" s="31"/>
      <c r="H1029" s="31"/>
      <c r="I1029" s="31"/>
      <c r="J1029" s="31"/>
      <c r="K1029" s="31"/>
      <c r="L1029" s="31"/>
      <c r="M1029" s="31"/>
      <c r="N1029" s="31"/>
      <c r="O1029" s="49"/>
      <c r="P1029" s="31"/>
    </row>
    <row r="1030" spans="1:16">
      <c r="A1030" s="31"/>
      <c r="B1030" s="31"/>
      <c r="C1030" s="31"/>
      <c r="D1030" s="31"/>
      <c r="E1030" s="31"/>
      <c r="F1030" s="31"/>
      <c r="G1030" s="31"/>
      <c r="H1030" s="31"/>
      <c r="I1030" s="31"/>
      <c r="J1030" s="31"/>
      <c r="K1030" s="31"/>
      <c r="L1030" s="31"/>
      <c r="M1030" s="31"/>
      <c r="N1030" s="31"/>
      <c r="O1030" s="49"/>
      <c r="P1030" s="31"/>
    </row>
    <row r="1031" spans="1:16">
      <c r="A1031" s="31"/>
      <c r="B1031" s="31"/>
      <c r="C1031" s="31"/>
      <c r="D1031" s="31"/>
      <c r="E1031" s="31"/>
      <c r="F1031" s="31"/>
      <c r="G1031" s="31"/>
      <c r="H1031" s="31"/>
      <c r="I1031" s="31"/>
      <c r="J1031" s="31"/>
      <c r="K1031" s="31"/>
      <c r="L1031" s="31"/>
      <c r="M1031" s="31"/>
      <c r="N1031" s="31"/>
      <c r="O1031" s="49"/>
      <c r="P1031" s="31"/>
    </row>
    <row r="1032" spans="1:16">
      <c r="A1032" s="31"/>
      <c r="B1032" s="31"/>
      <c r="C1032" s="31"/>
      <c r="D1032" s="31"/>
      <c r="E1032" s="31"/>
      <c r="F1032" s="31"/>
      <c r="G1032" s="31"/>
      <c r="H1032" s="31"/>
      <c r="I1032" s="31"/>
      <c r="J1032" s="31"/>
      <c r="K1032" s="31"/>
      <c r="L1032" s="31"/>
      <c r="M1032" s="31"/>
      <c r="N1032" s="31"/>
      <c r="O1032" s="49"/>
      <c r="P1032" s="31"/>
    </row>
    <row r="1033" spans="1:16">
      <c r="A1033" s="31"/>
      <c r="B1033" s="31"/>
      <c r="C1033" s="31"/>
      <c r="D1033" s="31"/>
      <c r="E1033" s="31"/>
      <c r="F1033" s="31"/>
      <c r="G1033" s="31"/>
      <c r="H1033" s="31"/>
      <c r="I1033" s="31"/>
      <c r="J1033" s="31"/>
      <c r="K1033" s="31"/>
      <c r="L1033" s="31"/>
      <c r="M1033" s="31"/>
      <c r="N1033" s="31"/>
      <c r="O1033" s="49"/>
      <c r="P1033" s="31"/>
    </row>
    <row r="1034" spans="1:16">
      <c r="A1034" s="31"/>
      <c r="B1034" s="31"/>
      <c r="C1034" s="31"/>
      <c r="D1034" s="31"/>
      <c r="E1034" s="31"/>
      <c r="F1034" s="31"/>
      <c r="G1034" s="31"/>
      <c r="H1034" s="31"/>
      <c r="I1034" s="31"/>
      <c r="J1034" s="31"/>
      <c r="K1034" s="31"/>
      <c r="L1034" s="31"/>
      <c r="M1034" s="31"/>
      <c r="N1034" s="31"/>
      <c r="O1034" s="49"/>
      <c r="P1034" s="31"/>
    </row>
    <row r="1035" spans="1:16">
      <c r="A1035" s="31"/>
      <c r="B1035" s="31"/>
      <c r="C1035" s="31"/>
      <c r="D1035" s="31"/>
      <c r="E1035" s="31"/>
      <c r="F1035" s="31"/>
      <c r="G1035" s="31"/>
      <c r="H1035" s="31"/>
      <c r="I1035" s="31"/>
      <c r="J1035" s="31"/>
      <c r="K1035" s="31"/>
      <c r="L1035" s="31"/>
      <c r="M1035" s="31"/>
      <c r="N1035" s="31"/>
      <c r="O1035" s="49"/>
      <c r="P1035" s="31"/>
    </row>
    <row r="1036" spans="1:16">
      <c r="A1036" s="31"/>
      <c r="B1036" s="31"/>
      <c r="C1036" s="31"/>
      <c r="D1036" s="31"/>
      <c r="E1036" s="31"/>
      <c r="F1036" s="31"/>
      <c r="G1036" s="31"/>
      <c r="H1036" s="31"/>
      <c r="I1036" s="31"/>
      <c r="J1036" s="31"/>
      <c r="K1036" s="31"/>
      <c r="L1036" s="31"/>
      <c r="M1036" s="31"/>
      <c r="N1036" s="31"/>
      <c r="O1036" s="49"/>
      <c r="P1036" s="31"/>
    </row>
    <row r="1037" spans="1:16">
      <c r="A1037" s="31"/>
      <c r="B1037" s="31"/>
      <c r="C1037" s="31"/>
      <c r="D1037" s="31"/>
      <c r="E1037" s="31"/>
      <c r="F1037" s="31"/>
      <c r="G1037" s="31"/>
      <c r="H1037" s="31"/>
      <c r="I1037" s="31"/>
      <c r="J1037" s="31"/>
      <c r="K1037" s="31"/>
      <c r="L1037" s="31"/>
      <c r="M1037" s="31"/>
      <c r="N1037" s="31"/>
      <c r="O1037" s="49"/>
      <c r="P1037" s="31"/>
    </row>
    <row r="1038" spans="1:16">
      <c r="A1038" s="31"/>
      <c r="B1038" s="31"/>
      <c r="C1038" s="31"/>
      <c r="D1038" s="31"/>
      <c r="E1038" s="31"/>
      <c r="F1038" s="31"/>
      <c r="G1038" s="31"/>
      <c r="H1038" s="31"/>
      <c r="I1038" s="31"/>
      <c r="J1038" s="31"/>
      <c r="K1038" s="31"/>
      <c r="L1038" s="31"/>
      <c r="M1038" s="31"/>
      <c r="N1038" s="31"/>
      <c r="O1038" s="49"/>
      <c r="P1038" s="31"/>
    </row>
    <row r="1039" spans="1:16">
      <c r="A1039" s="31"/>
      <c r="B1039" s="31"/>
      <c r="C1039" s="31"/>
      <c r="D1039" s="31"/>
      <c r="E1039" s="31"/>
      <c r="F1039" s="31"/>
      <c r="G1039" s="31"/>
      <c r="H1039" s="31"/>
      <c r="I1039" s="31"/>
      <c r="J1039" s="31"/>
      <c r="K1039" s="31"/>
      <c r="L1039" s="31"/>
      <c r="M1039" s="31"/>
      <c r="N1039" s="31"/>
      <c r="O1039" s="49"/>
      <c r="P1039" s="31"/>
    </row>
    <row r="1040" spans="1:16">
      <c r="A1040" s="31"/>
      <c r="B1040" s="31"/>
      <c r="C1040" s="31"/>
      <c r="D1040" s="31"/>
      <c r="E1040" s="31"/>
      <c r="F1040" s="31"/>
      <c r="G1040" s="31"/>
      <c r="H1040" s="31"/>
      <c r="I1040" s="31"/>
      <c r="J1040" s="31"/>
      <c r="K1040" s="31"/>
      <c r="L1040" s="31"/>
      <c r="M1040" s="31"/>
      <c r="N1040" s="31"/>
      <c r="O1040" s="49"/>
      <c r="P1040" s="31"/>
    </row>
    <row r="1041" spans="1:16">
      <c r="A1041" s="31"/>
      <c r="B1041" s="31"/>
      <c r="C1041" s="31"/>
      <c r="D1041" s="31"/>
      <c r="E1041" s="31"/>
      <c r="F1041" s="31"/>
      <c r="G1041" s="31"/>
      <c r="H1041" s="31"/>
      <c r="I1041" s="31"/>
      <c r="J1041" s="31"/>
      <c r="K1041" s="31"/>
      <c r="L1041" s="31"/>
      <c r="M1041" s="31"/>
      <c r="N1041" s="31"/>
      <c r="O1041" s="49"/>
      <c r="P1041" s="31"/>
    </row>
    <row r="1042" spans="1:16">
      <c r="A1042" s="31"/>
      <c r="B1042" s="31"/>
      <c r="C1042" s="31"/>
      <c r="D1042" s="31"/>
      <c r="E1042" s="31"/>
      <c r="F1042" s="31"/>
      <c r="G1042" s="31"/>
      <c r="H1042" s="31"/>
      <c r="I1042" s="31"/>
      <c r="J1042" s="31"/>
      <c r="K1042" s="31"/>
      <c r="L1042" s="31"/>
      <c r="M1042" s="31"/>
      <c r="N1042" s="31"/>
      <c r="O1042" s="49"/>
      <c r="P1042" s="31"/>
    </row>
    <row r="1043" spans="1:16">
      <c r="A1043" s="31"/>
      <c r="B1043" s="31"/>
      <c r="C1043" s="31"/>
      <c r="D1043" s="31"/>
      <c r="E1043" s="31"/>
      <c r="F1043" s="31"/>
      <c r="G1043" s="31"/>
      <c r="H1043" s="31"/>
      <c r="I1043" s="31"/>
      <c r="J1043" s="31"/>
      <c r="K1043" s="31"/>
      <c r="L1043" s="31"/>
      <c r="M1043" s="31"/>
      <c r="N1043" s="31"/>
      <c r="O1043" s="49"/>
      <c r="P1043" s="31"/>
    </row>
    <row r="1044" spans="1:16">
      <c r="A1044" s="31"/>
      <c r="B1044" s="31"/>
      <c r="C1044" s="31"/>
      <c r="D1044" s="31"/>
      <c r="E1044" s="31"/>
      <c r="F1044" s="31"/>
      <c r="G1044" s="31"/>
      <c r="H1044" s="31"/>
      <c r="I1044" s="31"/>
      <c r="J1044" s="31"/>
      <c r="K1044" s="31"/>
      <c r="L1044" s="31"/>
      <c r="M1044" s="31"/>
      <c r="N1044" s="31"/>
      <c r="O1044" s="49"/>
      <c r="P1044" s="31"/>
    </row>
    <row r="1045" spans="1:16">
      <c r="A1045" s="31"/>
      <c r="B1045" s="31"/>
      <c r="C1045" s="31"/>
      <c r="D1045" s="31"/>
      <c r="E1045" s="31"/>
      <c r="F1045" s="31"/>
      <c r="G1045" s="31"/>
      <c r="H1045" s="31"/>
      <c r="I1045" s="31"/>
      <c r="J1045" s="31"/>
      <c r="K1045" s="31"/>
      <c r="L1045" s="31"/>
      <c r="M1045" s="31"/>
      <c r="N1045" s="31"/>
      <c r="O1045" s="49"/>
      <c r="P1045" s="31"/>
    </row>
    <row r="1046" spans="1:16">
      <c r="A1046" s="31"/>
      <c r="B1046" s="31"/>
      <c r="C1046" s="31"/>
      <c r="D1046" s="31"/>
      <c r="E1046" s="31"/>
      <c r="F1046" s="31"/>
      <c r="G1046" s="31"/>
      <c r="H1046" s="31"/>
      <c r="I1046" s="31"/>
      <c r="J1046" s="31"/>
      <c r="K1046" s="31"/>
      <c r="L1046" s="31"/>
      <c r="M1046" s="31"/>
      <c r="N1046" s="31"/>
      <c r="O1046" s="49"/>
      <c r="P1046" s="31"/>
    </row>
    <row r="1047" spans="1:16">
      <c r="A1047" s="31"/>
      <c r="B1047" s="31"/>
      <c r="C1047" s="31"/>
      <c r="D1047" s="31"/>
      <c r="E1047" s="31"/>
      <c r="F1047" s="31"/>
      <c r="G1047" s="31"/>
      <c r="H1047" s="31"/>
      <c r="I1047" s="31"/>
      <c r="J1047" s="31"/>
      <c r="K1047" s="31"/>
      <c r="L1047" s="31"/>
      <c r="M1047" s="31"/>
      <c r="N1047" s="31"/>
      <c r="O1047" s="49"/>
      <c r="P1047" s="31"/>
    </row>
    <row r="1048" spans="1:16">
      <c r="A1048" s="31"/>
      <c r="B1048" s="31"/>
      <c r="C1048" s="31"/>
      <c r="D1048" s="31"/>
      <c r="E1048" s="31"/>
      <c r="F1048" s="31"/>
      <c r="G1048" s="31"/>
      <c r="H1048" s="31"/>
      <c r="I1048" s="31"/>
      <c r="J1048" s="31"/>
      <c r="K1048" s="31"/>
      <c r="L1048" s="31"/>
      <c r="M1048" s="31"/>
      <c r="N1048" s="31"/>
      <c r="O1048" s="49"/>
      <c r="P1048" s="31"/>
    </row>
    <row r="1049" spans="1:16">
      <c r="A1049" s="31"/>
      <c r="B1049" s="31"/>
      <c r="C1049" s="31"/>
      <c r="D1049" s="31"/>
      <c r="E1049" s="31"/>
      <c r="F1049" s="31"/>
      <c r="G1049" s="31"/>
      <c r="H1049" s="31"/>
      <c r="I1049" s="31"/>
      <c r="J1049" s="31"/>
      <c r="K1049" s="31"/>
      <c r="L1049" s="31"/>
      <c r="M1049" s="31"/>
      <c r="N1049" s="31"/>
      <c r="O1049" s="49"/>
      <c r="P1049" s="31"/>
    </row>
    <row r="1050" spans="1:16">
      <c r="A1050" s="31"/>
      <c r="B1050" s="31"/>
      <c r="C1050" s="31"/>
      <c r="D1050" s="31"/>
      <c r="E1050" s="31"/>
      <c r="F1050" s="31"/>
      <c r="G1050" s="31"/>
      <c r="H1050" s="31"/>
      <c r="I1050" s="31"/>
      <c r="J1050" s="31"/>
      <c r="K1050" s="31"/>
      <c r="L1050" s="31"/>
      <c r="M1050" s="31"/>
      <c r="N1050" s="31"/>
      <c r="O1050" s="49"/>
      <c r="P1050" s="31"/>
    </row>
    <row r="1051" spans="1:16">
      <c r="A1051" s="31"/>
      <c r="B1051" s="31"/>
      <c r="C1051" s="31"/>
      <c r="D1051" s="31"/>
      <c r="E1051" s="31"/>
      <c r="F1051" s="31"/>
      <c r="G1051" s="31"/>
      <c r="H1051" s="31"/>
      <c r="I1051" s="31"/>
      <c r="J1051" s="31"/>
      <c r="K1051" s="31"/>
      <c r="L1051" s="31"/>
      <c r="M1051" s="31"/>
      <c r="N1051" s="31"/>
      <c r="O1051" s="49"/>
      <c r="P1051" s="31"/>
    </row>
    <row r="1052" spans="1:16">
      <c r="A1052" s="31"/>
      <c r="B1052" s="31"/>
      <c r="C1052" s="31"/>
      <c r="D1052" s="31"/>
      <c r="E1052" s="31"/>
      <c r="F1052" s="31"/>
      <c r="G1052" s="31"/>
      <c r="H1052" s="31"/>
      <c r="I1052" s="31"/>
      <c r="J1052" s="31"/>
      <c r="K1052" s="31"/>
      <c r="L1052" s="31"/>
      <c r="M1052" s="31"/>
      <c r="N1052" s="31"/>
      <c r="O1052" s="49"/>
      <c r="P1052" s="31"/>
    </row>
    <row r="1053" spans="1:16">
      <c r="A1053" s="31"/>
      <c r="B1053" s="31"/>
      <c r="C1053" s="31"/>
      <c r="D1053" s="31"/>
      <c r="E1053" s="31"/>
      <c r="F1053" s="31"/>
      <c r="G1053" s="31"/>
      <c r="H1053" s="31"/>
      <c r="I1053" s="31"/>
      <c r="J1053" s="31"/>
      <c r="K1053" s="31"/>
      <c r="L1053" s="31"/>
      <c r="M1053" s="31"/>
      <c r="N1053" s="31"/>
      <c r="O1053" s="49"/>
      <c r="P1053" s="31"/>
    </row>
    <row r="1054" spans="1:16">
      <c r="A1054" s="31"/>
      <c r="B1054" s="31"/>
      <c r="C1054" s="31"/>
      <c r="D1054" s="31"/>
      <c r="E1054" s="31"/>
      <c r="F1054" s="31"/>
      <c r="G1054" s="31"/>
      <c r="H1054" s="31"/>
      <c r="I1054" s="31"/>
      <c r="J1054" s="31"/>
      <c r="K1054" s="31"/>
      <c r="L1054" s="31"/>
      <c r="M1054" s="31"/>
      <c r="N1054" s="31"/>
      <c r="O1054" s="49"/>
      <c r="P1054" s="31"/>
    </row>
    <row r="1055" spans="1:16">
      <c r="A1055" s="31"/>
      <c r="B1055" s="31"/>
      <c r="C1055" s="31"/>
      <c r="D1055" s="31"/>
      <c r="E1055" s="31"/>
      <c r="F1055" s="31"/>
      <c r="G1055" s="31"/>
      <c r="H1055" s="31"/>
      <c r="I1055" s="31"/>
      <c r="J1055" s="31"/>
      <c r="K1055" s="31"/>
      <c r="L1055" s="31"/>
      <c r="M1055" s="31"/>
      <c r="N1055" s="31"/>
      <c r="O1055" s="49"/>
      <c r="P1055" s="31"/>
    </row>
    <row r="1056" spans="1:16">
      <c r="A1056" s="31"/>
      <c r="B1056" s="31"/>
      <c r="C1056" s="31"/>
      <c r="D1056" s="31"/>
      <c r="E1056" s="31"/>
      <c r="F1056" s="31"/>
      <c r="G1056" s="31"/>
      <c r="H1056" s="31"/>
      <c r="I1056" s="31"/>
      <c r="J1056" s="31"/>
      <c r="K1056" s="31"/>
      <c r="L1056" s="31"/>
      <c r="M1056" s="31"/>
      <c r="N1056" s="31"/>
      <c r="O1056" s="49"/>
      <c r="P1056" s="31"/>
    </row>
    <row r="1057" spans="1:16">
      <c r="A1057" s="31"/>
      <c r="B1057" s="31"/>
      <c r="C1057" s="31"/>
      <c r="D1057" s="31"/>
      <c r="E1057" s="31"/>
      <c r="F1057" s="31"/>
      <c r="G1057" s="31"/>
      <c r="H1057" s="31"/>
      <c r="I1057" s="31"/>
      <c r="J1057" s="31"/>
      <c r="K1057" s="31"/>
      <c r="L1057" s="31"/>
      <c r="M1057" s="31"/>
      <c r="N1057" s="31"/>
      <c r="O1057" s="49"/>
      <c r="P1057" s="31"/>
    </row>
    <row r="1058" spans="1:16">
      <c r="A1058" s="31"/>
      <c r="B1058" s="31"/>
      <c r="C1058" s="31"/>
      <c r="D1058" s="31"/>
      <c r="E1058" s="31"/>
      <c r="F1058" s="31"/>
      <c r="G1058" s="31"/>
      <c r="H1058" s="31"/>
      <c r="I1058" s="31"/>
      <c r="J1058" s="31"/>
      <c r="K1058" s="31"/>
      <c r="L1058" s="31"/>
      <c r="M1058" s="31"/>
      <c r="N1058" s="31"/>
      <c r="O1058" s="49"/>
      <c r="P1058" s="31"/>
    </row>
    <row r="1059" spans="1:16">
      <c r="A1059" s="31"/>
      <c r="B1059" s="31"/>
      <c r="C1059" s="31"/>
      <c r="D1059" s="31"/>
      <c r="E1059" s="31"/>
      <c r="F1059" s="31"/>
      <c r="G1059" s="31"/>
      <c r="H1059" s="31"/>
      <c r="I1059" s="31"/>
      <c r="J1059" s="31"/>
      <c r="K1059" s="31"/>
      <c r="L1059" s="31"/>
      <c r="M1059" s="31"/>
      <c r="N1059" s="31"/>
      <c r="O1059" s="49"/>
      <c r="P1059" s="31"/>
    </row>
    <row r="1060" spans="1:16">
      <c r="A1060" s="31"/>
      <c r="B1060" s="31"/>
      <c r="C1060" s="31"/>
      <c r="D1060" s="31"/>
      <c r="E1060" s="31"/>
      <c r="F1060" s="31"/>
      <c r="G1060" s="31"/>
      <c r="H1060" s="31"/>
      <c r="I1060" s="31"/>
      <c r="J1060" s="31"/>
      <c r="K1060" s="31"/>
      <c r="L1060" s="31"/>
      <c r="M1060" s="31"/>
      <c r="N1060" s="31"/>
      <c r="O1060" s="49"/>
      <c r="P1060" s="31"/>
    </row>
    <row r="1061" spans="1:16">
      <c r="A1061" s="31"/>
      <c r="B1061" s="31"/>
      <c r="C1061" s="31"/>
      <c r="D1061" s="31"/>
      <c r="E1061" s="31"/>
      <c r="F1061" s="31"/>
      <c r="G1061" s="31"/>
      <c r="H1061" s="31"/>
      <c r="I1061" s="31"/>
      <c r="J1061" s="31"/>
      <c r="K1061" s="31"/>
      <c r="L1061" s="31"/>
      <c r="M1061" s="31"/>
      <c r="N1061" s="31"/>
      <c r="O1061" s="49"/>
      <c r="P1061" s="31"/>
    </row>
    <row r="1062" spans="1:16">
      <c r="A1062" s="31"/>
      <c r="B1062" s="31"/>
      <c r="C1062" s="31"/>
      <c r="D1062" s="31"/>
      <c r="E1062" s="31"/>
      <c r="F1062" s="31"/>
      <c r="G1062" s="31"/>
      <c r="H1062" s="31"/>
      <c r="I1062" s="31"/>
      <c r="J1062" s="31"/>
      <c r="K1062" s="31"/>
      <c r="L1062" s="31"/>
      <c r="M1062" s="31"/>
      <c r="N1062" s="31"/>
      <c r="O1062" s="49"/>
      <c r="P1062" s="31"/>
    </row>
    <row r="1063" spans="1:16">
      <c r="A1063" s="31"/>
      <c r="B1063" s="31"/>
      <c r="C1063" s="31"/>
      <c r="D1063" s="31"/>
      <c r="E1063" s="31"/>
      <c r="F1063" s="31"/>
      <c r="G1063" s="31"/>
      <c r="H1063" s="31"/>
      <c r="I1063" s="31"/>
      <c r="J1063" s="31"/>
      <c r="K1063" s="31"/>
      <c r="L1063" s="31"/>
      <c r="M1063" s="31"/>
      <c r="N1063" s="31"/>
      <c r="O1063" s="49"/>
      <c r="P1063" s="31"/>
    </row>
    <row r="1064" spans="1:16">
      <c r="A1064" s="31"/>
      <c r="B1064" s="31"/>
      <c r="C1064" s="31"/>
      <c r="D1064" s="31"/>
      <c r="E1064" s="31"/>
      <c r="F1064" s="31"/>
      <c r="G1064" s="31"/>
      <c r="H1064" s="31"/>
      <c r="I1064" s="31"/>
      <c r="J1064" s="31"/>
      <c r="K1064" s="31"/>
      <c r="L1064" s="31"/>
      <c r="M1064" s="31"/>
      <c r="N1064" s="31"/>
      <c r="O1064" s="49"/>
      <c r="P1064" s="31"/>
    </row>
    <row r="1065" spans="1:16">
      <c r="A1065" s="31"/>
      <c r="B1065" s="31"/>
      <c r="C1065" s="31"/>
      <c r="D1065" s="31"/>
      <c r="E1065" s="31"/>
      <c r="F1065" s="31"/>
      <c r="G1065" s="31"/>
      <c r="H1065" s="31"/>
      <c r="I1065" s="31"/>
      <c r="J1065" s="31"/>
      <c r="K1065" s="31"/>
      <c r="L1065" s="31"/>
      <c r="M1065" s="31"/>
      <c r="N1065" s="31"/>
      <c r="O1065" s="49"/>
      <c r="P1065" s="31"/>
    </row>
    <row r="1066" spans="1:16">
      <c r="A1066" s="31"/>
      <c r="B1066" s="31"/>
      <c r="C1066" s="31"/>
      <c r="D1066" s="31"/>
      <c r="E1066" s="31"/>
      <c r="F1066" s="31"/>
      <c r="G1066" s="31"/>
      <c r="H1066" s="31"/>
      <c r="I1066" s="31"/>
      <c r="J1066" s="31"/>
      <c r="K1066" s="31"/>
      <c r="L1066" s="31"/>
      <c r="M1066" s="31"/>
      <c r="N1066" s="31"/>
      <c r="O1066" s="49"/>
      <c r="P1066" s="31"/>
    </row>
    <row r="1067" spans="1:16">
      <c r="A1067" s="31"/>
      <c r="B1067" s="31"/>
      <c r="C1067" s="31"/>
      <c r="D1067" s="31"/>
      <c r="E1067" s="31"/>
      <c r="F1067" s="31"/>
      <c r="G1067" s="31"/>
      <c r="H1067" s="31"/>
      <c r="I1067" s="31"/>
      <c r="J1067" s="31"/>
      <c r="K1067" s="31"/>
      <c r="L1067" s="31"/>
      <c r="M1067" s="31"/>
      <c r="N1067" s="31"/>
      <c r="O1067" s="49"/>
      <c r="P1067" s="31"/>
    </row>
    <row r="1068" spans="1:16">
      <c r="A1068" s="31"/>
      <c r="B1068" s="31"/>
      <c r="C1068" s="31"/>
      <c r="D1068" s="31"/>
      <c r="E1068" s="31"/>
      <c r="F1068" s="31"/>
      <c r="G1068" s="31"/>
      <c r="H1068" s="31"/>
      <c r="I1068" s="31"/>
      <c r="J1068" s="31"/>
      <c r="K1068" s="31"/>
      <c r="L1068" s="31"/>
      <c r="M1068" s="31"/>
      <c r="N1068" s="31"/>
      <c r="O1068" s="49"/>
      <c r="P1068" s="31"/>
    </row>
    <row r="1069" spans="1:16">
      <c r="A1069" s="31"/>
      <c r="B1069" s="31"/>
      <c r="C1069" s="31"/>
      <c r="D1069" s="31"/>
      <c r="E1069" s="31"/>
      <c r="F1069" s="31"/>
      <c r="G1069" s="31"/>
      <c r="H1069" s="31"/>
      <c r="I1069" s="31"/>
      <c r="J1069" s="31"/>
      <c r="K1069" s="31"/>
      <c r="L1069" s="31"/>
      <c r="M1069" s="31"/>
      <c r="N1069" s="31"/>
      <c r="O1069" s="49"/>
      <c r="P1069" s="31"/>
    </row>
    <row r="1070" spans="1:16">
      <c r="A1070" s="31"/>
      <c r="B1070" s="31"/>
      <c r="C1070" s="31"/>
      <c r="D1070" s="31"/>
      <c r="E1070" s="31"/>
      <c r="F1070" s="31"/>
      <c r="G1070" s="31"/>
      <c r="H1070" s="31"/>
      <c r="I1070" s="31"/>
      <c r="J1070" s="31"/>
      <c r="K1070" s="31"/>
      <c r="L1070" s="31"/>
      <c r="M1070" s="31"/>
      <c r="N1070" s="31"/>
      <c r="O1070" s="49"/>
      <c r="P1070" s="31"/>
    </row>
    <row r="1071" spans="1:16">
      <c r="A1071" s="31"/>
      <c r="B1071" s="31"/>
      <c r="C1071" s="31"/>
      <c r="D1071" s="31"/>
      <c r="E1071" s="31"/>
      <c r="F1071" s="31"/>
      <c r="G1071" s="31"/>
      <c r="H1071" s="31"/>
      <c r="I1071" s="31"/>
      <c r="J1071" s="31"/>
      <c r="K1071" s="31"/>
      <c r="L1071" s="31"/>
      <c r="M1071" s="31"/>
      <c r="N1071" s="31"/>
      <c r="O1071" s="49"/>
      <c r="P1071" s="31"/>
    </row>
    <row r="1072" spans="1:16">
      <c r="A1072" s="31"/>
      <c r="B1072" s="31"/>
      <c r="C1072" s="31"/>
      <c r="D1072" s="31"/>
      <c r="E1072" s="31"/>
      <c r="F1072" s="31"/>
      <c r="G1072" s="31"/>
      <c r="H1072" s="31"/>
      <c r="I1072" s="31"/>
      <c r="J1072" s="31"/>
      <c r="K1072" s="31"/>
      <c r="L1072" s="31"/>
      <c r="M1072" s="31"/>
      <c r="N1072" s="31"/>
      <c r="O1072" s="49"/>
      <c r="P1072" s="31"/>
    </row>
    <row r="1073" spans="1:16">
      <c r="A1073" s="31"/>
      <c r="B1073" s="31"/>
      <c r="C1073" s="31"/>
      <c r="D1073" s="31"/>
      <c r="E1073" s="31"/>
      <c r="F1073" s="31"/>
      <c r="G1073" s="31"/>
      <c r="H1073" s="31"/>
      <c r="I1073" s="31"/>
      <c r="J1073" s="31"/>
      <c r="K1073" s="31"/>
      <c r="L1073" s="31"/>
      <c r="M1073" s="31"/>
      <c r="N1073" s="31"/>
      <c r="O1073" s="49"/>
      <c r="P1073" s="31"/>
    </row>
    <row r="1074" spans="1:16">
      <c r="A1074" s="31"/>
      <c r="B1074" s="31"/>
      <c r="C1074" s="31"/>
      <c r="D1074" s="31"/>
      <c r="E1074" s="31"/>
      <c r="F1074" s="31"/>
      <c r="G1074" s="31"/>
      <c r="H1074" s="31"/>
      <c r="I1074" s="31"/>
      <c r="J1074" s="31"/>
      <c r="K1074" s="31"/>
      <c r="L1074" s="31"/>
      <c r="M1074" s="31"/>
      <c r="N1074" s="31"/>
      <c r="O1074" s="49"/>
      <c r="P1074" s="31"/>
    </row>
    <row r="1075" spans="1:16">
      <c r="A1075" s="31"/>
      <c r="B1075" s="31"/>
      <c r="C1075" s="31"/>
      <c r="D1075" s="31"/>
      <c r="E1075" s="31"/>
      <c r="F1075" s="31"/>
      <c r="G1075" s="31"/>
      <c r="H1075" s="31"/>
      <c r="I1075" s="31"/>
      <c r="J1075" s="31"/>
      <c r="K1075" s="31"/>
      <c r="L1075" s="31"/>
      <c r="M1075" s="31"/>
      <c r="N1075" s="31"/>
      <c r="O1075" s="49"/>
      <c r="P1075" s="31"/>
    </row>
    <row r="1076" spans="1:16">
      <c r="A1076" s="31"/>
      <c r="B1076" s="31"/>
      <c r="C1076" s="31"/>
      <c r="D1076" s="31"/>
      <c r="E1076" s="31"/>
      <c r="F1076" s="31"/>
      <c r="G1076" s="31"/>
      <c r="H1076" s="31"/>
      <c r="I1076" s="31"/>
      <c r="J1076" s="31"/>
      <c r="K1076" s="31"/>
      <c r="L1076" s="31"/>
      <c r="M1076" s="31"/>
      <c r="N1076" s="31"/>
      <c r="O1076" s="49"/>
      <c r="P1076" s="31"/>
    </row>
    <row r="1077" spans="1:16">
      <c r="A1077" s="31"/>
      <c r="B1077" s="31"/>
      <c r="C1077" s="31"/>
      <c r="D1077" s="31"/>
      <c r="E1077" s="31"/>
      <c r="F1077" s="31"/>
      <c r="G1077" s="31"/>
      <c r="H1077" s="31"/>
      <c r="I1077" s="31"/>
      <c r="J1077" s="31"/>
      <c r="K1077" s="31"/>
      <c r="L1077" s="31"/>
      <c r="M1077" s="31"/>
      <c r="N1077" s="31"/>
      <c r="O1077" s="49"/>
      <c r="P1077" s="31"/>
    </row>
    <row r="1078" spans="1:16">
      <c r="A1078" s="31"/>
      <c r="B1078" s="31"/>
      <c r="C1078" s="31"/>
      <c r="D1078" s="31"/>
      <c r="E1078" s="31"/>
      <c r="F1078" s="31"/>
      <c r="G1078" s="31"/>
      <c r="H1078" s="31"/>
      <c r="I1078" s="31"/>
      <c r="J1078" s="31"/>
      <c r="K1078" s="31"/>
      <c r="L1078" s="31"/>
      <c r="M1078" s="31"/>
      <c r="N1078" s="31"/>
      <c r="O1078" s="49"/>
      <c r="P1078" s="31"/>
    </row>
    <row r="1079" spans="1:16">
      <c r="A1079" s="31"/>
      <c r="B1079" s="31"/>
      <c r="C1079" s="31"/>
      <c r="D1079" s="31"/>
      <c r="E1079" s="31"/>
      <c r="F1079" s="31"/>
      <c r="G1079" s="31"/>
      <c r="H1079" s="31"/>
      <c r="I1079" s="31"/>
      <c r="J1079" s="31"/>
      <c r="K1079" s="31"/>
      <c r="L1079" s="31"/>
      <c r="M1079" s="31"/>
      <c r="N1079" s="31"/>
      <c r="O1079" s="49"/>
      <c r="P1079" s="31"/>
    </row>
    <row r="1080" spans="1:16">
      <c r="A1080" s="31"/>
      <c r="B1080" s="31"/>
      <c r="C1080" s="31"/>
      <c r="D1080" s="31"/>
      <c r="E1080" s="31"/>
      <c r="F1080" s="31"/>
      <c r="G1080" s="31"/>
      <c r="H1080" s="31"/>
      <c r="I1080" s="31"/>
      <c r="J1080" s="31"/>
      <c r="K1080" s="31"/>
      <c r="L1080" s="31"/>
      <c r="M1080" s="31"/>
      <c r="N1080" s="31"/>
      <c r="O1080" s="49"/>
      <c r="P1080" s="31"/>
    </row>
    <row r="1081" spans="1:16">
      <c r="A1081" s="31"/>
      <c r="B1081" s="31"/>
      <c r="C1081" s="31"/>
      <c r="D1081" s="31"/>
      <c r="E1081" s="31"/>
      <c r="F1081" s="31"/>
      <c r="G1081" s="31"/>
      <c r="H1081" s="31"/>
      <c r="I1081" s="31"/>
      <c r="J1081" s="31"/>
      <c r="K1081" s="31"/>
      <c r="L1081" s="31"/>
      <c r="M1081" s="31"/>
      <c r="N1081" s="31"/>
      <c r="O1081" s="49"/>
      <c r="P1081" s="31"/>
    </row>
    <row r="1082" spans="1:16">
      <c r="A1082" s="31"/>
      <c r="B1082" s="31"/>
      <c r="C1082" s="31"/>
      <c r="D1082" s="31"/>
      <c r="E1082" s="31"/>
      <c r="F1082" s="31"/>
      <c r="G1082" s="31"/>
      <c r="H1082" s="31"/>
      <c r="I1082" s="31"/>
      <c r="J1082" s="31"/>
      <c r="K1082" s="31"/>
      <c r="L1082" s="31"/>
      <c r="M1082" s="31"/>
      <c r="N1082" s="31"/>
      <c r="O1082" s="49"/>
      <c r="P1082" s="31"/>
    </row>
    <row r="1083" spans="1:16">
      <c r="A1083" s="31"/>
      <c r="B1083" s="31"/>
      <c r="C1083" s="31"/>
      <c r="D1083" s="31"/>
      <c r="E1083" s="31"/>
      <c r="F1083" s="31"/>
      <c r="G1083" s="31"/>
      <c r="H1083" s="31"/>
      <c r="I1083" s="31"/>
      <c r="J1083" s="31"/>
      <c r="K1083" s="31"/>
      <c r="L1083" s="31"/>
      <c r="M1083" s="31"/>
      <c r="N1083" s="31"/>
      <c r="O1083" s="49"/>
      <c r="P1083" s="31"/>
    </row>
    <row r="1084" spans="1:16">
      <c r="A1084" s="31"/>
      <c r="B1084" s="31"/>
      <c r="C1084" s="31"/>
      <c r="D1084" s="31"/>
      <c r="E1084" s="31"/>
      <c r="F1084" s="31"/>
      <c r="G1084" s="31"/>
      <c r="H1084" s="31"/>
      <c r="I1084" s="31"/>
      <c r="J1084" s="31"/>
      <c r="K1084" s="31"/>
      <c r="L1084" s="31"/>
      <c r="M1084" s="31"/>
      <c r="N1084" s="31"/>
      <c r="O1084" s="49"/>
      <c r="P1084" s="31"/>
    </row>
    <row r="1085" spans="1:16">
      <c r="A1085" s="31"/>
      <c r="B1085" s="31"/>
      <c r="C1085" s="31"/>
      <c r="D1085" s="31"/>
      <c r="E1085" s="31"/>
      <c r="F1085" s="31"/>
      <c r="G1085" s="31"/>
      <c r="H1085" s="31"/>
      <c r="I1085" s="31"/>
      <c r="J1085" s="31"/>
      <c r="K1085" s="31"/>
      <c r="L1085" s="31"/>
      <c r="M1085" s="31"/>
      <c r="N1085" s="31"/>
      <c r="O1085" s="49"/>
      <c r="P1085" s="31"/>
    </row>
    <row r="1086" spans="1:16">
      <c r="A1086" s="31"/>
      <c r="B1086" s="31"/>
      <c r="C1086" s="31"/>
      <c r="D1086" s="31"/>
      <c r="E1086" s="31"/>
      <c r="F1086" s="31"/>
      <c r="G1086" s="31"/>
      <c r="H1086" s="31"/>
      <c r="I1086" s="31"/>
      <c r="J1086" s="31"/>
      <c r="K1086" s="31"/>
      <c r="L1086" s="31"/>
      <c r="M1086" s="31"/>
      <c r="N1086" s="31"/>
      <c r="O1086" s="49"/>
      <c r="P1086" s="31"/>
    </row>
    <row r="1087" spans="1:16">
      <c r="A1087" s="31"/>
      <c r="B1087" s="31"/>
      <c r="C1087" s="31"/>
      <c r="D1087" s="31"/>
      <c r="E1087" s="31"/>
      <c r="F1087" s="31"/>
      <c r="G1087" s="31"/>
      <c r="H1087" s="31"/>
      <c r="I1087" s="31"/>
      <c r="J1087" s="31"/>
      <c r="K1087" s="31"/>
      <c r="L1087" s="31"/>
      <c r="M1087" s="31"/>
      <c r="N1087" s="31"/>
      <c r="O1087" s="49"/>
      <c r="P1087" s="31"/>
    </row>
    <row r="1088" spans="1:16">
      <c r="A1088" s="31"/>
      <c r="B1088" s="31"/>
      <c r="C1088" s="31"/>
      <c r="D1088" s="31"/>
      <c r="E1088" s="31"/>
      <c r="F1088" s="31"/>
      <c r="G1088" s="31"/>
      <c r="H1088" s="31"/>
      <c r="I1088" s="31"/>
      <c r="J1088" s="31"/>
      <c r="K1088" s="31"/>
      <c r="L1088" s="31"/>
      <c r="M1088" s="31"/>
      <c r="N1088" s="31"/>
      <c r="O1088" s="49"/>
      <c r="P1088" s="31"/>
    </row>
    <row r="1089" spans="1:16">
      <c r="A1089" s="31"/>
      <c r="B1089" s="31"/>
      <c r="C1089" s="31"/>
      <c r="D1089" s="31"/>
      <c r="E1089" s="31"/>
      <c r="F1089" s="31"/>
      <c r="G1089" s="31"/>
      <c r="H1089" s="31"/>
      <c r="I1089" s="31"/>
      <c r="J1089" s="31"/>
      <c r="K1089" s="31"/>
      <c r="L1089" s="31"/>
      <c r="M1089" s="31"/>
      <c r="N1089" s="31"/>
      <c r="O1089" s="49"/>
      <c r="P1089" s="31"/>
    </row>
    <row r="1090" spans="1:16">
      <c r="A1090" s="31"/>
      <c r="B1090" s="31"/>
      <c r="C1090" s="31"/>
      <c r="D1090" s="31"/>
      <c r="E1090" s="31"/>
      <c r="F1090" s="31"/>
      <c r="G1090" s="31"/>
      <c r="H1090" s="31"/>
      <c r="I1090" s="31"/>
      <c r="J1090" s="31"/>
      <c r="K1090" s="31"/>
      <c r="L1090" s="31"/>
      <c r="M1090" s="31"/>
      <c r="N1090" s="31"/>
      <c r="O1090" s="49"/>
      <c r="P1090" s="31"/>
    </row>
    <row r="1091" spans="1:16">
      <c r="A1091" s="31"/>
      <c r="B1091" s="31"/>
      <c r="C1091" s="31"/>
      <c r="D1091" s="31"/>
      <c r="E1091" s="31"/>
      <c r="F1091" s="31"/>
      <c r="G1091" s="31"/>
      <c r="H1091" s="31"/>
      <c r="I1091" s="31"/>
      <c r="J1091" s="31"/>
      <c r="K1091" s="31"/>
      <c r="L1091" s="31"/>
      <c r="M1091" s="31"/>
      <c r="N1091" s="31"/>
      <c r="O1091" s="49"/>
      <c r="P1091" s="31"/>
    </row>
    <row r="1092" spans="1:16">
      <c r="A1092" s="31"/>
      <c r="B1092" s="31"/>
      <c r="C1092" s="31"/>
      <c r="D1092" s="31"/>
      <c r="E1092" s="31"/>
      <c r="F1092" s="31"/>
      <c r="G1092" s="31"/>
      <c r="H1092" s="31"/>
      <c r="I1092" s="31"/>
      <c r="J1092" s="31"/>
      <c r="K1092" s="31"/>
      <c r="L1092" s="31"/>
      <c r="M1092" s="31"/>
      <c r="N1092" s="31"/>
      <c r="O1092" s="49"/>
      <c r="P1092" s="31"/>
    </row>
    <row r="1093" spans="1:16">
      <c r="A1093" s="31"/>
      <c r="B1093" s="31"/>
      <c r="C1093" s="31"/>
      <c r="D1093" s="31"/>
      <c r="E1093" s="31"/>
      <c r="F1093" s="31"/>
      <c r="G1093" s="31"/>
      <c r="H1093" s="31"/>
      <c r="I1093" s="31"/>
      <c r="J1093" s="31"/>
      <c r="K1093" s="31"/>
      <c r="L1093" s="31"/>
      <c r="M1093" s="31"/>
      <c r="N1093" s="31"/>
      <c r="O1093" s="49"/>
      <c r="P1093" s="31"/>
    </row>
    <row r="1094" spans="1:16">
      <c r="A1094" s="31"/>
      <c r="B1094" s="31"/>
      <c r="C1094" s="31"/>
      <c r="D1094" s="31"/>
      <c r="E1094" s="31"/>
      <c r="F1094" s="31"/>
      <c r="G1094" s="31"/>
      <c r="H1094" s="31"/>
      <c r="I1094" s="31"/>
      <c r="J1094" s="31"/>
      <c r="K1094" s="31"/>
      <c r="L1094" s="31"/>
      <c r="M1094" s="31"/>
      <c r="N1094" s="31"/>
      <c r="O1094" s="49"/>
      <c r="P1094" s="31"/>
    </row>
    <row r="1095" spans="1:16">
      <c r="A1095" s="31"/>
      <c r="B1095" s="31"/>
      <c r="C1095" s="31"/>
      <c r="D1095" s="31"/>
      <c r="E1095" s="31"/>
      <c r="F1095" s="31"/>
      <c r="G1095" s="31"/>
      <c r="H1095" s="31"/>
      <c r="I1095" s="31"/>
      <c r="J1095" s="31"/>
      <c r="K1095" s="31"/>
      <c r="L1095" s="31"/>
      <c r="M1095" s="31"/>
      <c r="N1095" s="31"/>
      <c r="O1095" s="49"/>
      <c r="P1095" s="31"/>
    </row>
    <row r="1096" spans="1:16">
      <c r="A1096" s="31"/>
      <c r="B1096" s="31"/>
      <c r="C1096" s="31"/>
      <c r="D1096" s="31"/>
      <c r="E1096" s="31"/>
      <c r="F1096" s="31"/>
      <c r="G1096" s="31"/>
      <c r="H1096" s="31"/>
      <c r="I1096" s="31"/>
      <c r="J1096" s="31"/>
      <c r="K1096" s="31"/>
      <c r="L1096" s="31"/>
      <c r="M1096" s="31"/>
      <c r="N1096" s="31"/>
      <c r="O1096" s="49"/>
      <c r="P1096" s="31"/>
    </row>
    <row r="1097" spans="1:16">
      <c r="A1097" s="31"/>
      <c r="B1097" s="31"/>
      <c r="C1097" s="31"/>
      <c r="D1097" s="31"/>
      <c r="E1097" s="31"/>
      <c r="F1097" s="31"/>
      <c r="G1097" s="31"/>
      <c r="H1097" s="31"/>
      <c r="I1097" s="31"/>
      <c r="J1097" s="31"/>
      <c r="K1097" s="31"/>
      <c r="L1097" s="31"/>
      <c r="M1097" s="31"/>
      <c r="N1097" s="31"/>
      <c r="O1097" s="49"/>
      <c r="P1097" s="31"/>
    </row>
    <row r="1098" spans="1:16">
      <c r="A1098" s="31"/>
      <c r="B1098" s="31"/>
      <c r="C1098" s="31"/>
      <c r="D1098" s="31"/>
      <c r="E1098" s="31"/>
      <c r="F1098" s="31"/>
      <c r="G1098" s="31"/>
      <c r="H1098" s="31"/>
      <c r="I1098" s="31"/>
      <c r="J1098" s="31"/>
      <c r="K1098" s="31"/>
      <c r="L1098" s="31"/>
      <c r="M1098" s="31"/>
      <c r="N1098" s="31"/>
      <c r="O1098" s="49"/>
      <c r="P1098" s="31"/>
    </row>
    <row r="1099" spans="1:16">
      <c r="A1099" s="31"/>
      <c r="B1099" s="31"/>
      <c r="C1099" s="31"/>
      <c r="D1099" s="31"/>
      <c r="E1099" s="31"/>
      <c r="F1099" s="31"/>
      <c r="G1099" s="31"/>
      <c r="H1099" s="31"/>
      <c r="I1099" s="31"/>
      <c r="J1099" s="31"/>
      <c r="K1099" s="31"/>
      <c r="L1099" s="31"/>
      <c r="M1099" s="31"/>
      <c r="N1099" s="31"/>
      <c r="O1099" s="49"/>
      <c r="P1099" s="31"/>
    </row>
    <row r="1100" spans="1:16">
      <c r="A1100" s="31"/>
      <c r="B1100" s="31"/>
      <c r="C1100" s="31"/>
      <c r="D1100" s="31"/>
      <c r="E1100" s="31"/>
      <c r="F1100" s="31"/>
      <c r="G1100" s="31"/>
      <c r="H1100" s="31"/>
      <c r="I1100" s="31"/>
      <c r="J1100" s="31"/>
      <c r="K1100" s="31"/>
      <c r="L1100" s="31"/>
      <c r="M1100" s="31"/>
      <c r="N1100" s="31"/>
      <c r="O1100" s="49"/>
      <c r="P1100" s="31"/>
    </row>
    <row r="1101" spans="1:16">
      <c r="A1101" s="31"/>
      <c r="B1101" s="31"/>
      <c r="C1101" s="31"/>
      <c r="D1101" s="31"/>
      <c r="E1101" s="31"/>
      <c r="F1101" s="31"/>
      <c r="G1101" s="31"/>
      <c r="H1101" s="31"/>
      <c r="I1101" s="31"/>
      <c r="J1101" s="31"/>
      <c r="K1101" s="31"/>
      <c r="L1101" s="31"/>
      <c r="M1101" s="31"/>
      <c r="N1101" s="31"/>
      <c r="O1101" s="49"/>
      <c r="P1101" s="31"/>
    </row>
    <row r="1102" spans="1:16">
      <c r="A1102" s="31"/>
      <c r="B1102" s="31"/>
      <c r="C1102" s="31"/>
      <c r="D1102" s="31"/>
      <c r="E1102" s="31"/>
      <c r="F1102" s="31"/>
      <c r="G1102" s="31"/>
      <c r="H1102" s="31"/>
      <c r="I1102" s="31"/>
      <c r="J1102" s="31"/>
      <c r="K1102" s="31"/>
      <c r="L1102" s="31"/>
      <c r="M1102" s="31"/>
      <c r="N1102" s="31"/>
      <c r="O1102" s="49"/>
      <c r="P1102" s="31"/>
    </row>
    <row r="1103" spans="1:16">
      <c r="A1103" s="31"/>
      <c r="B1103" s="31"/>
      <c r="C1103" s="31"/>
      <c r="D1103" s="31"/>
      <c r="E1103" s="31"/>
      <c r="F1103" s="31"/>
      <c r="G1103" s="31"/>
      <c r="H1103" s="31"/>
      <c r="I1103" s="31"/>
      <c r="J1103" s="31"/>
      <c r="K1103" s="31"/>
      <c r="L1103" s="31"/>
      <c r="M1103" s="31"/>
      <c r="N1103" s="31"/>
      <c r="O1103" s="49"/>
      <c r="P1103" s="31"/>
    </row>
    <row r="1104" spans="1:16">
      <c r="A1104" s="31"/>
      <c r="B1104" s="31"/>
      <c r="C1104" s="31"/>
      <c r="D1104" s="31"/>
      <c r="E1104" s="31"/>
      <c r="F1104" s="31"/>
      <c r="G1104" s="31"/>
      <c r="H1104" s="31"/>
      <c r="I1104" s="31"/>
      <c r="J1104" s="31"/>
      <c r="K1104" s="31"/>
      <c r="L1104" s="31"/>
      <c r="M1104" s="31"/>
      <c r="N1104" s="31"/>
      <c r="O1104" s="49"/>
      <c r="P1104" s="31"/>
    </row>
    <row r="1105" spans="1:16">
      <c r="A1105" s="31"/>
      <c r="B1105" s="31"/>
      <c r="C1105" s="31"/>
      <c r="D1105" s="31"/>
      <c r="E1105" s="31"/>
      <c r="F1105" s="31"/>
      <c r="G1105" s="31"/>
      <c r="H1105" s="31"/>
      <c r="I1105" s="31"/>
      <c r="J1105" s="31"/>
      <c r="K1105" s="31"/>
      <c r="L1105" s="31"/>
      <c r="M1105" s="31"/>
      <c r="N1105" s="31"/>
      <c r="O1105" s="49"/>
      <c r="P1105" s="31"/>
    </row>
    <row r="1106" spans="1:16">
      <c r="A1106" s="31"/>
      <c r="B1106" s="31"/>
      <c r="C1106" s="31"/>
      <c r="D1106" s="31"/>
      <c r="E1106" s="31"/>
      <c r="F1106" s="31"/>
      <c r="G1106" s="31"/>
      <c r="H1106" s="31"/>
      <c r="I1106" s="31"/>
      <c r="J1106" s="31"/>
      <c r="K1106" s="31"/>
      <c r="L1106" s="31"/>
      <c r="M1106" s="31"/>
      <c r="N1106" s="31"/>
      <c r="O1106" s="49"/>
      <c r="P1106" s="31"/>
    </row>
    <row r="1107" spans="1:16">
      <c r="A1107" s="31"/>
      <c r="B1107" s="31"/>
      <c r="C1107" s="31"/>
      <c r="D1107" s="31"/>
      <c r="E1107" s="31"/>
      <c r="F1107" s="31"/>
      <c r="G1107" s="31"/>
      <c r="H1107" s="31"/>
      <c r="I1107" s="31"/>
      <c r="J1107" s="31"/>
      <c r="K1107" s="31"/>
      <c r="L1107" s="31"/>
      <c r="M1107" s="31"/>
      <c r="N1107" s="31"/>
      <c r="O1107" s="49"/>
      <c r="P1107" s="31"/>
    </row>
    <row r="1108" spans="1:16">
      <c r="A1108" s="31"/>
      <c r="B1108" s="31"/>
      <c r="C1108" s="31"/>
      <c r="D1108" s="31"/>
      <c r="E1108" s="31"/>
      <c r="F1108" s="31"/>
      <c r="G1108" s="31"/>
      <c r="H1108" s="31"/>
      <c r="I1108" s="31"/>
      <c r="J1108" s="31"/>
      <c r="K1108" s="31"/>
      <c r="L1108" s="31"/>
      <c r="M1108" s="31"/>
      <c r="N1108" s="31"/>
      <c r="O1108" s="49"/>
      <c r="P1108" s="31"/>
    </row>
    <row r="1109" spans="1:16">
      <c r="A1109" s="31"/>
      <c r="B1109" s="31"/>
      <c r="C1109" s="31"/>
      <c r="D1109" s="31"/>
      <c r="E1109" s="31"/>
      <c r="F1109" s="31"/>
      <c r="G1109" s="31"/>
      <c r="H1109" s="31"/>
      <c r="I1109" s="31"/>
      <c r="J1109" s="31"/>
      <c r="K1109" s="31"/>
      <c r="L1109" s="31"/>
      <c r="M1109" s="31"/>
      <c r="N1109" s="31"/>
      <c r="O1109" s="49"/>
      <c r="P1109" s="31"/>
    </row>
    <row r="1110" spans="1:16">
      <c r="A1110" s="31"/>
      <c r="B1110" s="31"/>
      <c r="C1110" s="31"/>
      <c r="D1110" s="31"/>
      <c r="E1110" s="31"/>
      <c r="F1110" s="31"/>
      <c r="G1110" s="31"/>
      <c r="H1110" s="31"/>
      <c r="I1110" s="31"/>
      <c r="J1110" s="31"/>
      <c r="K1110" s="31"/>
      <c r="L1110" s="31"/>
      <c r="M1110" s="31"/>
      <c r="N1110" s="31"/>
      <c r="O1110" s="49"/>
      <c r="P1110" s="31"/>
    </row>
    <row r="1111" spans="1:16">
      <c r="A1111" s="31"/>
      <c r="B1111" s="31"/>
      <c r="C1111" s="31"/>
      <c r="D1111" s="31"/>
      <c r="E1111" s="31"/>
      <c r="F1111" s="31"/>
      <c r="G1111" s="31"/>
      <c r="H1111" s="31"/>
      <c r="I1111" s="31"/>
      <c r="J1111" s="31"/>
      <c r="K1111" s="31"/>
      <c r="L1111" s="31"/>
      <c r="M1111" s="31"/>
      <c r="N1111" s="31"/>
      <c r="O1111" s="49"/>
      <c r="P1111" s="31"/>
    </row>
    <row r="1112" spans="1:16">
      <c r="A1112" s="31"/>
      <c r="B1112" s="31"/>
      <c r="C1112" s="31"/>
      <c r="D1112" s="31"/>
      <c r="E1112" s="31"/>
      <c r="F1112" s="31"/>
      <c r="G1112" s="31"/>
      <c r="H1112" s="31"/>
      <c r="I1112" s="31"/>
      <c r="J1112" s="31"/>
      <c r="K1112" s="31"/>
      <c r="L1112" s="31"/>
      <c r="M1112" s="31"/>
      <c r="N1112" s="31"/>
      <c r="O1112" s="49"/>
      <c r="P1112" s="31"/>
    </row>
    <row r="1113" spans="1:16">
      <c r="A1113" s="31"/>
      <c r="B1113" s="31"/>
      <c r="C1113" s="31"/>
      <c r="D1113" s="31"/>
      <c r="E1113" s="31"/>
      <c r="F1113" s="31"/>
      <c r="G1113" s="31"/>
      <c r="H1113" s="31"/>
      <c r="I1113" s="31"/>
      <c r="J1113" s="31"/>
      <c r="K1113" s="31"/>
      <c r="L1113" s="31"/>
      <c r="M1113" s="31"/>
      <c r="N1113" s="31"/>
      <c r="O1113" s="49"/>
      <c r="P1113" s="31"/>
    </row>
    <row r="1114" spans="1:16">
      <c r="A1114" s="31"/>
      <c r="B1114" s="31"/>
      <c r="C1114" s="31"/>
      <c r="D1114" s="31"/>
      <c r="E1114" s="31"/>
      <c r="F1114" s="31"/>
      <c r="G1114" s="31"/>
      <c r="H1114" s="31"/>
      <c r="I1114" s="31"/>
      <c r="J1114" s="31"/>
      <c r="K1114" s="31"/>
      <c r="L1114" s="31"/>
      <c r="M1114" s="31"/>
      <c r="N1114" s="31"/>
      <c r="O1114" s="49"/>
      <c r="P1114" s="31"/>
    </row>
    <row r="1115" spans="1:16">
      <c r="A1115" s="31"/>
      <c r="B1115" s="31"/>
      <c r="C1115" s="31"/>
      <c r="D1115" s="31"/>
      <c r="E1115" s="31"/>
      <c r="F1115" s="31"/>
      <c r="G1115" s="31"/>
      <c r="H1115" s="31"/>
      <c r="I1115" s="31"/>
      <c r="J1115" s="31"/>
      <c r="K1115" s="31"/>
      <c r="L1115" s="31"/>
      <c r="M1115" s="31"/>
      <c r="N1115" s="31"/>
      <c r="O1115" s="49"/>
      <c r="P1115" s="31"/>
    </row>
    <row r="1116" spans="1:16">
      <c r="A1116" s="31"/>
      <c r="B1116" s="31"/>
      <c r="C1116" s="31"/>
      <c r="D1116" s="31"/>
      <c r="E1116" s="31"/>
      <c r="F1116" s="31"/>
      <c r="G1116" s="31"/>
      <c r="H1116" s="31"/>
      <c r="I1116" s="31"/>
      <c r="J1116" s="31"/>
      <c r="K1116" s="31"/>
      <c r="L1116" s="31"/>
      <c r="M1116" s="31"/>
      <c r="N1116" s="31"/>
      <c r="O1116" s="49"/>
      <c r="P1116" s="31"/>
    </row>
    <row r="1117" spans="1:16">
      <c r="A1117" s="31"/>
      <c r="B1117" s="31"/>
      <c r="C1117" s="31"/>
      <c r="D1117" s="31"/>
      <c r="E1117" s="31"/>
      <c r="F1117" s="31"/>
      <c r="G1117" s="31"/>
      <c r="H1117" s="31"/>
      <c r="I1117" s="31"/>
      <c r="J1117" s="31"/>
      <c r="K1117" s="31"/>
      <c r="L1117" s="31"/>
      <c r="M1117" s="31"/>
      <c r="N1117" s="31"/>
      <c r="O1117" s="49"/>
      <c r="P1117" s="31"/>
    </row>
    <row r="1118" spans="1:16">
      <c r="A1118" s="31"/>
      <c r="B1118" s="31"/>
      <c r="C1118" s="31"/>
      <c r="D1118" s="31"/>
      <c r="E1118" s="31"/>
      <c r="F1118" s="31"/>
      <c r="G1118" s="31"/>
      <c r="H1118" s="31"/>
      <c r="I1118" s="31"/>
      <c r="J1118" s="31"/>
      <c r="K1118" s="31"/>
      <c r="L1118" s="31"/>
      <c r="M1118" s="31"/>
      <c r="N1118" s="31"/>
      <c r="O1118" s="49"/>
      <c r="P1118" s="31"/>
    </row>
    <row r="1119" spans="1:16">
      <c r="A1119" s="31"/>
      <c r="B1119" s="31"/>
      <c r="C1119" s="31"/>
      <c r="D1119" s="31"/>
      <c r="E1119" s="31"/>
      <c r="F1119" s="31"/>
      <c r="G1119" s="31"/>
      <c r="H1119" s="31"/>
      <c r="I1119" s="31"/>
      <c r="J1119" s="31"/>
      <c r="K1119" s="31"/>
      <c r="L1119" s="31"/>
      <c r="M1119" s="31"/>
      <c r="N1119" s="31"/>
      <c r="O1119" s="49"/>
      <c r="P1119" s="31"/>
    </row>
    <row r="1120" spans="1:16">
      <c r="A1120" s="31"/>
      <c r="B1120" s="31"/>
      <c r="C1120" s="31"/>
      <c r="D1120" s="31"/>
      <c r="E1120" s="31"/>
      <c r="F1120" s="31"/>
      <c r="G1120" s="31"/>
      <c r="H1120" s="31"/>
      <c r="I1120" s="31"/>
      <c r="J1120" s="31"/>
      <c r="K1120" s="31"/>
      <c r="L1120" s="31"/>
      <c r="M1120" s="31"/>
      <c r="N1120" s="31"/>
      <c r="O1120" s="49"/>
      <c r="P1120" s="31"/>
    </row>
    <row r="1121" spans="1:16">
      <c r="A1121" s="31"/>
      <c r="B1121" s="31"/>
      <c r="C1121" s="31"/>
      <c r="D1121" s="31"/>
      <c r="E1121" s="31"/>
      <c r="F1121" s="31"/>
      <c r="G1121" s="31"/>
      <c r="H1121" s="31"/>
      <c r="I1121" s="31"/>
      <c r="J1121" s="31"/>
      <c r="K1121" s="31"/>
      <c r="L1121" s="31"/>
      <c r="M1121" s="31"/>
      <c r="N1121" s="31"/>
      <c r="O1121" s="49"/>
      <c r="P1121" s="31"/>
    </row>
    <row r="1122" spans="1:16">
      <c r="A1122" s="31"/>
      <c r="B1122" s="31"/>
      <c r="C1122" s="31"/>
      <c r="D1122" s="31"/>
      <c r="E1122" s="31"/>
      <c r="F1122" s="31"/>
      <c r="G1122" s="31"/>
      <c r="H1122" s="31"/>
      <c r="I1122" s="31"/>
      <c r="J1122" s="31"/>
      <c r="K1122" s="31"/>
      <c r="L1122" s="31"/>
      <c r="M1122" s="31"/>
      <c r="N1122" s="31"/>
      <c r="O1122" s="49"/>
      <c r="P1122" s="31"/>
    </row>
    <row r="1123" spans="1:16">
      <c r="A1123" s="31"/>
      <c r="B1123" s="31"/>
      <c r="C1123" s="31"/>
      <c r="D1123" s="31"/>
      <c r="E1123" s="31"/>
      <c r="F1123" s="31"/>
      <c r="G1123" s="31"/>
      <c r="H1123" s="31"/>
      <c r="I1123" s="31"/>
      <c r="J1123" s="31"/>
      <c r="K1123" s="31"/>
      <c r="L1123" s="31"/>
      <c r="M1123" s="31"/>
      <c r="N1123" s="31"/>
      <c r="O1123" s="49"/>
      <c r="P1123" s="31"/>
    </row>
    <row r="1124" spans="1:16">
      <c r="A1124" s="31"/>
      <c r="B1124" s="31"/>
      <c r="C1124" s="31"/>
      <c r="D1124" s="31"/>
      <c r="E1124" s="31"/>
      <c r="F1124" s="31"/>
      <c r="G1124" s="31"/>
      <c r="H1124" s="31"/>
      <c r="I1124" s="31"/>
      <c r="J1124" s="31"/>
      <c r="K1124" s="31"/>
      <c r="L1124" s="31"/>
      <c r="M1124" s="31"/>
      <c r="N1124" s="31"/>
      <c r="O1124" s="49"/>
      <c r="P1124" s="31"/>
    </row>
    <row r="1125" spans="1:16">
      <c r="A1125" s="31"/>
      <c r="B1125" s="31"/>
      <c r="C1125" s="31"/>
      <c r="D1125" s="31"/>
      <c r="E1125" s="31"/>
      <c r="F1125" s="31"/>
      <c r="G1125" s="31"/>
      <c r="H1125" s="31"/>
      <c r="I1125" s="31"/>
      <c r="J1125" s="31"/>
      <c r="K1125" s="31"/>
      <c r="L1125" s="31"/>
      <c r="M1125" s="31"/>
      <c r="N1125" s="31"/>
      <c r="O1125" s="49"/>
      <c r="P1125" s="31"/>
    </row>
    <row r="1126" spans="1:16">
      <c r="A1126" s="31"/>
      <c r="B1126" s="31"/>
      <c r="C1126" s="31"/>
      <c r="D1126" s="31"/>
      <c r="E1126" s="31"/>
      <c r="F1126" s="31"/>
      <c r="G1126" s="31"/>
      <c r="H1126" s="31"/>
      <c r="I1126" s="31"/>
      <c r="J1126" s="31"/>
      <c r="K1126" s="31"/>
      <c r="L1126" s="31"/>
      <c r="M1126" s="31"/>
      <c r="N1126" s="31"/>
      <c r="O1126" s="49"/>
      <c r="P1126" s="31"/>
    </row>
    <row r="1127" spans="1:16">
      <c r="A1127" s="31"/>
      <c r="B1127" s="31"/>
      <c r="C1127" s="31"/>
      <c r="D1127" s="31"/>
      <c r="E1127" s="31"/>
      <c r="F1127" s="31"/>
      <c r="G1127" s="31"/>
      <c r="H1127" s="31"/>
      <c r="I1127" s="31"/>
      <c r="J1127" s="31"/>
      <c r="K1127" s="31"/>
      <c r="L1127" s="31"/>
      <c r="M1127" s="31"/>
      <c r="N1127" s="31"/>
      <c r="O1127" s="49"/>
      <c r="P1127" s="31"/>
    </row>
    <row r="1128" spans="1:16">
      <c r="A1128" s="31"/>
      <c r="B1128" s="31"/>
      <c r="C1128" s="31"/>
      <c r="D1128" s="31"/>
      <c r="E1128" s="31"/>
      <c r="F1128" s="31"/>
      <c r="G1128" s="31"/>
      <c r="H1128" s="31"/>
      <c r="I1128" s="31"/>
      <c r="J1128" s="31"/>
      <c r="K1128" s="31"/>
      <c r="L1128" s="31"/>
      <c r="M1128" s="31"/>
      <c r="N1128" s="31"/>
      <c r="O1128" s="49"/>
      <c r="P1128" s="31"/>
    </row>
    <row r="1129" spans="1:16">
      <c r="A1129" s="31"/>
      <c r="B1129" s="31"/>
      <c r="C1129" s="31"/>
      <c r="D1129" s="31"/>
      <c r="E1129" s="31"/>
      <c r="F1129" s="31"/>
      <c r="G1129" s="31"/>
      <c r="H1129" s="31"/>
      <c r="I1129" s="31"/>
      <c r="J1129" s="31"/>
      <c r="K1129" s="31"/>
      <c r="L1129" s="31"/>
      <c r="M1129" s="31"/>
      <c r="N1129" s="31"/>
      <c r="O1129" s="49"/>
      <c r="P1129" s="31"/>
    </row>
    <row r="1130" spans="1:16">
      <c r="A1130" s="31"/>
      <c r="B1130" s="31"/>
      <c r="C1130" s="31"/>
      <c r="D1130" s="31"/>
      <c r="E1130" s="31"/>
      <c r="F1130" s="31"/>
      <c r="G1130" s="31"/>
      <c r="H1130" s="31"/>
      <c r="I1130" s="31"/>
      <c r="J1130" s="31"/>
      <c r="K1130" s="31"/>
      <c r="L1130" s="31"/>
      <c r="M1130" s="31"/>
      <c r="N1130" s="31"/>
      <c r="O1130" s="49"/>
      <c r="P1130" s="31"/>
    </row>
    <row r="1131" spans="1:16">
      <c r="A1131" s="31"/>
      <c r="B1131" s="31"/>
      <c r="C1131" s="31"/>
      <c r="D1131" s="31"/>
      <c r="E1131" s="31"/>
      <c r="F1131" s="31"/>
      <c r="G1131" s="31"/>
      <c r="H1131" s="31"/>
      <c r="I1131" s="31"/>
      <c r="J1131" s="31"/>
      <c r="K1131" s="31"/>
      <c r="L1131" s="31"/>
      <c r="M1131" s="31"/>
      <c r="N1131" s="31"/>
      <c r="O1131" s="49"/>
      <c r="P1131" s="31"/>
    </row>
    <row r="1132" spans="1:16">
      <c r="A1132" s="31"/>
      <c r="B1132" s="31"/>
      <c r="C1132" s="31"/>
      <c r="D1132" s="31"/>
      <c r="E1132" s="31"/>
      <c r="F1132" s="31"/>
      <c r="G1132" s="31"/>
      <c r="H1132" s="31"/>
      <c r="I1132" s="31"/>
      <c r="J1132" s="31"/>
      <c r="K1132" s="31"/>
      <c r="L1132" s="31"/>
      <c r="M1132" s="31"/>
      <c r="N1132" s="31"/>
      <c r="O1132" s="49"/>
      <c r="P1132" s="31"/>
    </row>
    <row r="1133" spans="1:16">
      <c r="A1133" s="31"/>
      <c r="B1133" s="31"/>
      <c r="C1133" s="31"/>
      <c r="D1133" s="31"/>
      <c r="E1133" s="31"/>
      <c r="F1133" s="31"/>
      <c r="G1133" s="31"/>
      <c r="H1133" s="31"/>
      <c r="I1133" s="31"/>
      <c r="J1133" s="31"/>
      <c r="K1133" s="31"/>
      <c r="L1133" s="31"/>
      <c r="M1133" s="31"/>
      <c r="N1133" s="31"/>
      <c r="O1133" s="49"/>
      <c r="P1133" s="31"/>
    </row>
    <row r="1134" spans="1:16">
      <c r="A1134" s="31"/>
      <c r="B1134" s="31"/>
      <c r="C1134" s="31"/>
      <c r="D1134" s="31"/>
      <c r="E1134" s="31"/>
      <c r="F1134" s="31"/>
      <c r="G1134" s="31"/>
      <c r="H1134" s="31"/>
      <c r="I1134" s="31"/>
      <c r="J1134" s="31"/>
      <c r="K1134" s="31"/>
      <c r="L1134" s="31"/>
      <c r="M1134" s="31"/>
      <c r="N1134" s="31"/>
      <c r="O1134" s="49"/>
      <c r="P1134" s="31"/>
    </row>
    <row r="1135" spans="1:16">
      <c r="A1135" s="31"/>
      <c r="B1135" s="31"/>
      <c r="C1135" s="31"/>
      <c r="D1135" s="31"/>
      <c r="E1135" s="31"/>
      <c r="F1135" s="31"/>
      <c r="G1135" s="31"/>
      <c r="H1135" s="31"/>
      <c r="I1135" s="31"/>
      <c r="J1135" s="31"/>
      <c r="K1135" s="31"/>
      <c r="L1135" s="31"/>
      <c r="M1135" s="31"/>
      <c r="N1135" s="31"/>
      <c r="O1135" s="49"/>
      <c r="P1135" s="31"/>
    </row>
    <row r="1136" spans="1:16">
      <c r="A1136" s="31"/>
      <c r="B1136" s="31"/>
      <c r="C1136" s="31"/>
      <c r="D1136" s="31"/>
      <c r="E1136" s="31"/>
      <c r="F1136" s="31"/>
      <c r="G1136" s="31"/>
      <c r="H1136" s="31"/>
      <c r="I1136" s="31"/>
      <c r="J1136" s="31"/>
      <c r="K1136" s="31"/>
      <c r="L1136" s="31"/>
      <c r="M1136" s="31"/>
      <c r="N1136" s="31"/>
      <c r="O1136" s="49"/>
      <c r="P1136" s="31"/>
    </row>
    <row r="1137" spans="1:16">
      <c r="A1137" s="31"/>
      <c r="B1137" s="31"/>
      <c r="C1137" s="31"/>
      <c r="D1137" s="31"/>
      <c r="E1137" s="31"/>
      <c r="F1137" s="31"/>
      <c r="G1137" s="31"/>
      <c r="H1137" s="31"/>
      <c r="I1137" s="31"/>
      <c r="J1137" s="31"/>
      <c r="K1137" s="31"/>
      <c r="L1137" s="31"/>
      <c r="M1137" s="31"/>
      <c r="N1137" s="31"/>
      <c r="O1137" s="49"/>
      <c r="P1137" s="31"/>
    </row>
    <row r="1138" spans="1:16">
      <c r="A1138" s="31"/>
      <c r="B1138" s="31"/>
      <c r="C1138" s="31"/>
      <c r="D1138" s="31"/>
      <c r="E1138" s="31"/>
      <c r="F1138" s="31"/>
      <c r="G1138" s="31"/>
      <c r="H1138" s="31"/>
      <c r="I1138" s="31"/>
      <c r="J1138" s="31"/>
      <c r="K1138" s="31"/>
      <c r="L1138" s="31"/>
      <c r="M1138" s="31"/>
      <c r="N1138" s="31"/>
      <c r="O1138" s="49"/>
      <c r="P1138" s="31"/>
    </row>
    <row r="1139" spans="1:16">
      <c r="A1139" s="31"/>
      <c r="B1139" s="31"/>
      <c r="C1139" s="31"/>
      <c r="D1139" s="31"/>
      <c r="E1139" s="31"/>
      <c r="F1139" s="31"/>
      <c r="G1139" s="31"/>
      <c r="H1139" s="31"/>
      <c r="I1139" s="31"/>
      <c r="J1139" s="31"/>
      <c r="K1139" s="31"/>
      <c r="L1139" s="31"/>
      <c r="M1139" s="31"/>
      <c r="N1139" s="31"/>
      <c r="O1139" s="49"/>
      <c r="P1139" s="31"/>
    </row>
    <row r="1140" spans="1:16">
      <c r="A1140" s="31"/>
      <c r="B1140" s="31"/>
      <c r="C1140" s="31"/>
      <c r="D1140" s="31"/>
      <c r="E1140" s="31"/>
      <c r="F1140" s="31"/>
      <c r="G1140" s="31"/>
      <c r="H1140" s="31"/>
      <c r="I1140" s="31"/>
      <c r="J1140" s="31"/>
      <c r="K1140" s="31"/>
      <c r="L1140" s="31"/>
      <c r="M1140" s="31"/>
      <c r="N1140" s="31"/>
      <c r="O1140" s="49"/>
      <c r="P1140" s="31"/>
    </row>
    <row r="1141" spans="1:16">
      <c r="A1141" s="31"/>
      <c r="B1141" s="31"/>
      <c r="C1141" s="31"/>
      <c r="D1141" s="31"/>
      <c r="E1141" s="31"/>
      <c r="F1141" s="31"/>
      <c r="G1141" s="31"/>
      <c r="H1141" s="31"/>
      <c r="I1141" s="31"/>
      <c r="J1141" s="31"/>
      <c r="K1141" s="31"/>
      <c r="L1141" s="31"/>
      <c r="M1141" s="31"/>
      <c r="N1141" s="31"/>
      <c r="O1141" s="49"/>
      <c r="P1141" s="31"/>
    </row>
    <row r="1142" spans="1:16">
      <c r="A1142" s="31"/>
      <c r="B1142" s="31"/>
      <c r="C1142" s="31"/>
      <c r="D1142" s="31"/>
      <c r="E1142" s="31"/>
      <c r="F1142" s="31"/>
      <c r="G1142" s="31"/>
      <c r="H1142" s="31"/>
      <c r="I1142" s="31"/>
      <c r="J1142" s="31"/>
      <c r="K1142" s="31"/>
      <c r="L1142" s="31"/>
      <c r="M1142" s="31"/>
      <c r="N1142" s="31"/>
      <c r="O1142" s="49"/>
      <c r="P1142" s="31"/>
    </row>
    <row r="1143" spans="1:16">
      <c r="A1143" s="31"/>
      <c r="B1143" s="31"/>
      <c r="C1143" s="31"/>
      <c r="D1143" s="31"/>
      <c r="E1143" s="31"/>
      <c r="F1143" s="31"/>
      <c r="G1143" s="31"/>
      <c r="H1143" s="31"/>
      <c r="I1143" s="31"/>
      <c r="J1143" s="31"/>
      <c r="K1143" s="31"/>
      <c r="L1143" s="31"/>
      <c r="M1143" s="31"/>
      <c r="N1143" s="31"/>
      <c r="O1143" s="49"/>
      <c r="P1143" s="31"/>
    </row>
    <row r="1144" spans="1:16">
      <c r="A1144" s="31"/>
      <c r="B1144" s="31"/>
      <c r="C1144" s="31"/>
      <c r="D1144" s="31"/>
      <c r="E1144" s="31"/>
      <c r="F1144" s="31"/>
      <c r="G1144" s="31"/>
      <c r="H1144" s="31"/>
      <c r="I1144" s="31"/>
      <c r="J1144" s="31"/>
      <c r="K1144" s="31"/>
      <c r="L1144" s="31"/>
      <c r="M1144" s="31"/>
      <c r="N1144" s="31"/>
      <c r="O1144" s="49"/>
      <c r="P1144" s="31"/>
    </row>
    <row r="1145" spans="1:16">
      <c r="A1145" s="31"/>
      <c r="B1145" s="31"/>
      <c r="C1145" s="31"/>
      <c r="D1145" s="31"/>
      <c r="E1145" s="31"/>
      <c r="F1145" s="31"/>
      <c r="G1145" s="31"/>
      <c r="H1145" s="31"/>
      <c r="I1145" s="31"/>
      <c r="J1145" s="31"/>
      <c r="K1145" s="31"/>
      <c r="L1145" s="31"/>
      <c r="M1145" s="31"/>
      <c r="N1145" s="31"/>
      <c r="O1145" s="49"/>
      <c r="P1145" s="31"/>
    </row>
    <row r="1146" spans="1:16">
      <c r="A1146" s="31"/>
      <c r="B1146" s="31"/>
      <c r="C1146" s="31"/>
      <c r="D1146" s="31"/>
      <c r="E1146" s="31"/>
      <c r="F1146" s="31"/>
      <c r="G1146" s="31"/>
      <c r="H1146" s="31"/>
      <c r="I1146" s="31"/>
      <c r="J1146" s="31"/>
      <c r="K1146" s="31"/>
      <c r="L1146" s="31"/>
      <c r="M1146" s="31"/>
      <c r="N1146" s="31"/>
      <c r="O1146" s="49"/>
      <c r="P1146" s="31"/>
    </row>
    <row r="1147" spans="1:16">
      <c r="A1147" s="31"/>
      <c r="B1147" s="31"/>
      <c r="C1147" s="31"/>
      <c r="D1147" s="31"/>
      <c r="E1147" s="31"/>
      <c r="F1147" s="31"/>
      <c r="G1147" s="31"/>
      <c r="H1147" s="31"/>
      <c r="I1147" s="31"/>
      <c r="J1147" s="31"/>
      <c r="K1147" s="31"/>
      <c r="L1147" s="31"/>
      <c r="M1147" s="31"/>
      <c r="N1147" s="31"/>
      <c r="O1147" s="49"/>
      <c r="P1147" s="31"/>
    </row>
    <row r="1148" spans="1:16">
      <c r="A1148" s="31"/>
      <c r="B1148" s="31"/>
      <c r="C1148" s="31"/>
      <c r="D1148" s="31"/>
      <c r="E1148" s="31"/>
      <c r="F1148" s="31"/>
      <c r="G1148" s="31"/>
      <c r="H1148" s="31"/>
      <c r="I1148" s="31"/>
      <c r="J1148" s="31"/>
      <c r="K1148" s="31"/>
      <c r="L1148" s="31"/>
      <c r="M1148" s="31"/>
      <c r="N1148" s="31"/>
      <c r="O1148" s="49"/>
      <c r="P1148" s="31"/>
    </row>
    <row r="1149" spans="1:16">
      <c r="A1149" s="31"/>
      <c r="B1149" s="31"/>
      <c r="C1149" s="31"/>
      <c r="D1149" s="31"/>
      <c r="E1149" s="31"/>
      <c r="F1149" s="31"/>
      <c r="G1149" s="31"/>
      <c r="H1149" s="31"/>
      <c r="I1149" s="31"/>
      <c r="J1149" s="31"/>
      <c r="K1149" s="31"/>
      <c r="L1149" s="31"/>
      <c r="M1149" s="31"/>
      <c r="N1149" s="31"/>
      <c r="O1149" s="49"/>
      <c r="P1149" s="31"/>
    </row>
    <row r="1150" spans="1:16">
      <c r="A1150" s="31"/>
      <c r="B1150" s="31"/>
      <c r="C1150" s="31"/>
      <c r="D1150" s="31"/>
      <c r="E1150" s="31"/>
      <c r="F1150" s="31"/>
      <c r="G1150" s="31"/>
      <c r="H1150" s="31"/>
      <c r="I1150" s="31"/>
      <c r="J1150" s="31"/>
      <c r="K1150" s="31"/>
      <c r="L1150" s="31"/>
      <c r="M1150" s="31"/>
      <c r="N1150" s="31"/>
      <c r="O1150" s="49"/>
      <c r="P1150" s="31"/>
    </row>
    <row r="1151" spans="1:16">
      <c r="A1151" s="31"/>
      <c r="B1151" s="31"/>
      <c r="C1151" s="31"/>
      <c r="D1151" s="31"/>
      <c r="E1151" s="31"/>
      <c r="F1151" s="31"/>
      <c r="G1151" s="31"/>
      <c r="H1151" s="31"/>
      <c r="I1151" s="31"/>
      <c r="J1151" s="31"/>
      <c r="K1151" s="31"/>
      <c r="L1151" s="31"/>
      <c r="M1151" s="31"/>
      <c r="N1151" s="31"/>
      <c r="O1151" s="49"/>
      <c r="P1151" s="31"/>
    </row>
    <row r="1152" spans="1:16">
      <c r="A1152" s="31"/>
      <c r="B1152" s="31"/>
      <c r="C1152" s="31"/>
      <c r="D1152" s="31"/>
      <c r="E1152" s="31"/>
      <c r="F1152" s="31"/>
      <c r="G1152" s="31"/>
      <c r="H1152" s="31"/>
      <c r="I1152" s="31"/>
      <c r="J1152" s="31"/>
      <c r="K1152" s="31"/>
      <c r="L1152" s="31"/>
      <c r="M1152" s="31"/>
      <c r="N1152" s="31"/>
      <c r="O1152" s="49"/>
      <c r="P1152" s="31"/>
    </row>
    <row r="1153" spans="1:16">
      <c r="A1153" s="31"/>
      <c r="B1153" s="31"/>
      <c r="C1153" s="31"/>
      <c r="D1153" s="31"/>
      <c r="E1153" s="31"/>
      <c r="F1153" s="31"/>
      <c r="G1153" s="31"/>
      <c r="H1153" s="31"/>
      <c r="I1153" s="31"/>
      <c r="J1153" s="31"/>
      <c r="K1153" s="31"/>
      <c r="L1153" s="31"/>
      <c r="M1153" s="31"/>
      <c r="N1153" s="31"/>
      <c r="O1153" s="49"/>
      <c r="P1153" s="31"/>
    </row>
    <row r="1154" spans="1:16">
      <c r="A1154" s="31"/>
      <c r="B1154" s="31"/>
      <c r="C1154" s="31"/>
      <c r="D1154" s="31"/>
      <c r="E1154" s="31"/>
      <c r="F1154" s="31"/>
      <c r="G1154" s="31"/>
      <c r="H1154" s="31"/>
      <c r="I1154" s="31"/>
      <c r="J1154" s="31"/>
      <c r="K1154" s="31"/>
      <c r="L1154" s="31"/>
      <c r="M1154" s="31"/>
      <c r="N1154" s="31"/>
      <c r="O1154" s="49"/>
      <c r="P1154" s="31"/>
    </row>
    <row r="1155" spans="1:16">
      <c r="A1155" s="31"/>
      <c r="B1155" s="31"/>
      <c r="C1155" s="31"/>
      <c r="D1155" s="31"/>
      <c r="E1155" s="31"/>
      <c r="F1155" s="31"/>
      <c r="G1155" s="31"/>
      <c r="H1155" s="31"/>
      <c r="I1155" s="31"/>
      <c r="J1155" s="31"/>
      <c r="K1155" s="31"/>
      <c r="L1155" s="31"/>
      <c r="M1155" s="31"/>
      <c r="N1155" s="31"/>
      <c r="O1155" s="49"/>
      <c r="P1155" s="31"/>
    </row>
    <row r="1156" spans="1:16">
      <c r="A1156" s="31"/>
      <c r="B1156" s="31"/>
      <c r="C1156" s="31"/>
      <c r="D1156" s="31"/>
      <c r="E1156" s="31"/>
      <c r="F1156" s="31"/>
      <c r="G1156" s="31"/>
      <c r="H1156" s="31"/>
      <c r="I1156" s="31"/>
      <c r="J1156" s="31"/>
      <c r="K1156" s="31"/>
      <c r="L1156" s="31"/>
      <c r="M1156" s="31"/>
      <c r="N1156" s="31"/>
      <c r="O1156" s="49"/>
      <c r="P1156" s="31"/>
    </row>
    <row r="1157" spans="1:16">
      <c r="A1157" s="31"/>
      <c r="B1157" s="31"/>
      <c r="C1157" s="31"/>
      <c r="D1157" s="31"/>
      <c r="E1157" s="31"/>
      <c r="F1157" s="31"/>
      <c r="G1157" s="31"/>
      <c r="H1157" s="31"/>
      <c r="I1157" s="31"/>
      <c r="J1157" s="31"/>
      <c r="K1157" s="31"/>
      <c r="L1157" s="31"/>
      <c r="M1157" s="31"/>
      <c r="N1157" s="31"/>
      <c r="O1157" s="49"/>
      <c r="P1157" s="31"/>
    </row>
    <row r="1158" spans="1:16">
      <c r="A1158" s="31"/>
      <c r="B1158" s="31"/>
      <c r="C1158" s="31"/>
      <c r="D1158" s="31"/>
      <c r="E1158" s="31"/>
      <c r="F1158" s="31"/>
      <c r="G1158" s="31"/>
      <c r="H1158" s="31"/>
      <c r="I1158" s="31"/>
      <c r="J1158" s="31"/>
      <c r="K1158" s="31"/>
      <c r="L1158" s="31"/>
      <c r="M1158" s="31"/>
      <c r="N1158" s="31"/>
      <c r="O1158" s="49"/>
      <c r="P1158" s="31"/>
    </row>
    <row r="1159" spans="1:16">
      <c r="A1159" s="31"/>
      <c r="B1159" s="31"/>
      <c r="C1159" s="31"/>
      <c r="D1159" s="31"/>
      <c r="E1159" s="31"/>
      <c r="F1159" s="31"/>
      <c r="G1159" s="31"/>
      <c r="H1159" s="31"/>
      <c r="I1159" s="31"/>
      <c r="J1159" s="31"/>
      <c r="K1159" s="31"/>
      <c r="L1159" s="31"/>
      <c r="M1159" s="31"/>
      <c r="N1159" s="31"/>
      <c r="O1159" s="49"/>
      <c r="P1159" s="31"/>
    </row>
    <row r="1160" s="17" customFormat="1" spans="1:16">
      <c r="A1160" s="31"/>
      <c r="B1160" s="31"/>
      <c r="C1160" s="31"/>
      <c r="D1160" s="31"/>
      <c r="E1160" s="31"/>
      <c r="F1160" s="31"/>
      <c r="G1160" s="31"/>
      <c r="H1160" s="31"/>
      <c r="I1160" s="31"/>
      <c r="J1160" s="31"/>
      <c r="K1160" s="31"/>
      <c r="L1160" s="31"/>
      <c r="M1160" s="31"/>
      <c r="N1160" s="31"/>
      <c r="O1160" s="49"/>
      <c r="P1160" s="31"/>
    </row>
    <row r="1161" spans="1:16">
      <c r="A1161" s="31"/>
      <c r="B1161" s="31"/>
      <c r="C1161" s="31"/>
      <c r="D1161" s="31"/>
      <c r="E1161" s="31"/>
      <c r="F1161" s="31"/>
      <c r="G1161" s="31"/>
      <c r="H1161" s="31"/>
      <c r="I1161" s="31"/>
      <c r="J1161" s="31"/>
      <c r="K1161" s="31"/>
      <c r="L1161" s="31"/>
      <c r="M1161" s="31"/>
      <c r="N1161" s="31"/>
      <c r="O1161" s="49"/>
      <c r="P1161" s="31"/>
    </row>
    <row r="1162" spans="1:16">
      <c r="A1162" s="31"/>
      <c r="B1162" s="31"/>
      <c r="C1162" s="31"/>
      <c r="D1162" s="31"/>
      <c r="E1162" s="31"/>
      <c r="F1162" s="31"/>
      <c r="G1162" s="31"/>
      <c r="H1162" s="31"/>
      <c r="I1162" s="31"/>
      <c r="J1162" s="31"/>
      <c r="K1162" s="31"/>
      <c r="L1162" s="31"/>
      <c r="M1162" s="31"/>
      <c r="N1162" s="31"/>
      <c r="O1162" s="49"/>
      <c r="P1162" s="31"/>
    </row>
    <row r="1163" spans="1:16">
      <c r="A1163" s="31"/>
      <c r="B1163" s="31"/>
      <c r="C1163" s="31"/>
      <c r="D1163" s="31"/>
      <c r="E1163" s="31"/>
      <c r="F1163" s="31"/>
      <c r="G1163" s="31"/>
      <c r="H1163" s="31"/>
      <c r="I1163" s="31"/>
      <c r="J1163" s="31"/>
      <c r="K1163" s="31"/>
      <c r="L1163" s="31"/>
      <c r="M1163" s="31"/>
      <c r="N1163" s="31"/>
      <c r="O1163" s="49"/>
      <c r="P1163" s="31"/>
    </row>
    <row r="1164" spans="1:16">
      <c r="A1164" s="31"/>
      <c r="B1164" s="31"/>
      <c r="C1164" s="31"/>
      <c r="D1164" s="31"/>
      <c r="E1164" s="31"/>
      <c r="F1164" s="31"/>
      <c r="G1164" s="31"/>
      <c r="H1164" s="31"/>
      <c r="I1164" s="31"/>
      <c r="J1164" s="31"/>
      <c r="K1164" s="31"/>
      <c r="L1164" s="31"/>
      <c r="M1164" s="31"/>
      <c r="N1164" s="31"/>
      <c r="O1164" s="49"/>
      <c r="P1164" s="31"/>
    </row>
    <row r="1165" spans="1:16">
      <c r="A1165" s="31"/>
      <c r="B1165" s="31"/>
      <c r="C1165" s="31"/>
      <c r="D1165" s="31"/>
      <c r="E1165" s="31"/>
      <c r="F1165" s="31"/>
      <c r="G1165" s="31"/>
      <c r="H1165" s="31"/>
      <c r="I1165" s="31"/>
      <c r="J1165" s="31"/>
      <c r="K1165" s="31"/>
      <c r="L1165" s="31"/>
      <c r="M1165" s="31"/>
      <c r="N1165" s="31"/>
      <c r="O1165" s="49"/>
      <c r="P1165" s="31"/>
    </row>
    <row r="1166" spans="1:16">
      <c r="A1166" s="31"/>
      <c r="B1166" s="31"/>
      <c r="C1166" s="31"/>
      <c r="D1166" s="31"/>
      <c r="E1166" s="31"/>
      <c r="F1166" s="31"/>
      <c r="G1166" s="31"/>
      <c r="H1166" s="31"/>
      <c r="I1166" s="31"/>
      <c r="J1166" s="31"/>
      <c r="K1166" s="31"/>
      <c r="L1166" s="31"/>
      <c r="M1166" s="31"/>
      <c r="N1166" s="31"/>
      <c r="O1166" s="49"/>
      <c r="P1166" s="31"/>
    </row>
    <row r="1167" spans="1:16">
      <c r="A1167" s="31"/>
      <c r="B1167" s="31"/>
      <c r="C1167" s="31"/>
      <c r="D1167" s="31"/>
      <c r="E1167" s="31"/>
      <c r="F1167" s="31"/>
      <c r="G1167" s="31"/>
      <c r="H1167" s="31"/>
      <c r="I1167" s="31"/>
      <c r="J1167" s="31"/>
      <c r="K1167" s="31"/>
      <c r="L1167" s="31"/>
      <c r="M1167" s="31"/>
      <c r="N1167" s="31"/>
      <c r="O1167" s="49"/>
      <c r="P1167" s="31"/>
    </row>
    <row r="1168" spans="1:16">
      <c r="A1168" s="31"/>
      <c r="B1168" s="31"/>
      <c r="C1168" s="31"/>
      <c r="D1168" s="31"/>
      <c r="E1168" s="31"/>
      <c r="F1168" s="31"/>
      <c r="G1168" s="31"/>
      <c r="H1168" s="31"/>
      <c r="I1168" s="31"/>
      <c r="J1168" s="31"/>
      <c r="K1168" s="31"/>
      <c r="L1168" s="31"/>
      <c r="M1168" s="31"/>
      <c r="N1168" s="31"/>
      <c r="O1168" s="49"/>
      <c r="P1168" s="31"/>
    </row>
    <row r="1169" spans="1:16">
      <c r="A1169" s="31"/>
      <c r="B1169" s="31"/>
      <c r="C1169" s="31"/>
      <c r="D1169" s="31"/>
      <c r="E1169" s="31"/>
      <c r="F1169" s="31"/>
      <c r="G1169" s="31"/>
      <c r="H1169" s="31"/>
      <c r="I1169" s="31"/>
      <c r="J1169" s="31"/>
      <c r="K1169" s="31"/>
      <c r="L1169" s="31"/>
      <c r="M1169" s="31"/>
      <c r="N1169" s="31"/>
      <c r="O1169" s="49"/>
      <c r="P1169" s="31"/>
    </row>
    <row r="1170" spans="1:16">
      <c r="A1170" s="31"/>
      <c r="B1170" s="31"/>
      <c r="C1170" s="31"/>
      <c r="D1170" s="31"/>
      <c r="E1170" s="31"/>
      <c r="F1170" s="31"/>
      <c r="G1170" s="31"/>
      <c r="H1170" s="31"/>
      <c r="I1170" s="31"/>
      <c r="J1170" s="31"/>
      <c r="K1170" s="31"/>
      <c r="L1170" s="31"/>
      <c r="M1170" s="31"/>
      <c r="N1170" s="31"/>
      <c r="O1170" s="49"/>
      <c r="P1170" s="31"/>
    </row>
    <row r="1171" spans="1:16">
      <c r="A1171" s="31"/>
      <c r="B1171" s="31"/>
      <c r="C1171" s="31"/>
      <c r="D1171" s="31"/>
      <c r="E1171" s="31"/>
      <c r="F1171" s="31"/>
      <c r="G1171" s="31"/>
      <c r="H1171" s="31"/>
      <c r="I1171" s="31"/>
      <c r="J1171" s="31"/>
      <c r="K1171" s="31"/>
      <c r="L1171" s="31"/>
      <c r="M1171" s="31"/>
      <c r="N1171" s="31"/>
      <c r="O1171" s="49"/>
      <c r="P1171" s="31"/>
    </row>
    <row r="1172" spans="1:16">
      <c r="A1172" s="31"/>
      <c r="B1172" s="31"/>
      <c r="C1172" s="31"/>
      <c r="D1172" s="31"/>
      <c r="E1172" s="31"/>
      <c r="F1172" s="31"/>
      <c r="G1172" s="31"/>
      <c r="H1172" s="31"/>
      <c r="I1172" s="31"/>
      <c r="J1172" s="31"/>
      <c r="K1172" s="31"/>
      <c r="L1172" s="31"/>
      <c r="M1172" s="31"/>
      <c r="N1172" s="31"/>
      <c r="O1172" s="49"/>
      <c r="P1172" s="31"/>
    </row>
    <row r="1173" spans="1:16">
      <c r="A1173" s="31"/>
      <c r="B1173" s="31"/>
      <c r="C1173" s="31"/>
      <c r="D1173" s="31"/>
      <c r="E1173" s="31"/>
      <c r="F1173" s="31"/>
      <c r="G1173" s="31"/>
      <c r="H1173" s="31"/>
      <c r="I1173" s="31"/>
      <c r="J1173" s="31"/>
      <c r="K1173" s="31"/>
      <c r="L1173" s="31"/>
      <c r="M1173" s="31"/>
      <c r="N1173" s="31"/>
      <c r="O1173" s="49"/>
      <c r="P1173" s="31"/>
    </row>
    <row r="1174" spans="1:16">
      <c r="A1174" s="31"/>
      <c r="B1174" s="31"/>
      <c r="C1174" s="31"/>
      <c r="D1174" s="31"/>
      <c r="E1174" s="31"/>
      <c r="F1174" s="31"/>
      <c r="G1174" s="31"/>
      <c r="H1174" s="31"/>
      <c r="I1174" s="31"/>
      <c r="J1174" s="31"/>
      <c r="K1174" s="31"/>
      <c r="L1174" s="31"/>
      <c r="M1174" s="31"/>
      <c r="N1174" s="31"/>
      <c r="O1174" s="49"/>
      <c r="P1174" s="31"/>
    </row>
    <row r="1175" spans="1:16">
      <c r="A1175" s="31"/>
      <c r="B1175" s="31"/>
      <c r="C1175" s="31"/>
      <c r="D1175" s="31"/>
      <c r="E1175" s="31"/>
      <c r="F1175" s="31"/>
      <c r="G1175" s="31"/>
      <c r="H1175" s="31"/>
      <c r="I1175" s="31"/>
      <c r="J1175" s="31"/>
      <c r="K1175" s="31"/>
      <c r="L1175" s="31"/>
      <c r="M1175" s="31"/>
      <c r="N1175" s="31"/>
      <c r="O1175" s="49"/>
      <c r="P1175" s="31"/>
    </row>
    <row r="1176" spans="1:16">
      <c r="A1176" s="31"/>
      <c r="B1176" s="31"/>
      <c r="C1176" s="31"/>
      <c r="D1176" s="31"/>
      <c r="E1176" s="31"/>
      <c r="F1176" s="31"/>
      <c r="G1176" s="31"/>
      <c r="H1176" s="31"/>
      <c r="I1176" s="31"/>
      <c r="J1176" s="31"/>
      <c r="K1176" s="31"/>
      <c r="L1176" s="31"/>
      <c r="M1176" s="31"/>
      <c r="N1176" s="31"/>
      <c r="O1176" s="49"/>
      <c r="P1176" s="31"/>
    </row>
    <row r="1177" spans="1:16">
      <c r="A1177" s="31"/>
      <c r="B1177" s="31"/>
      <c r="C1177" s="31"/>
      <c r="D1177" s="31"/>
      <c r="E1177" s="31"/>
      <c r="F1177" s="31"/>
      <c r="G1177" s="31"/>
      <c r="H1177" s="31"/>
      <c r="I1177" s="31"/>
      <c r="J1177" s="31"/>
      <c r="K1177" s="31"/>
      <c r="L1177" s="31"/>
      <c r="M1177" s="31"/>
      <c r="N1177" s="31"/>
      <c r="O1177" s="49"/>
      <c r="P1177" s="31"/>
    </row>
    <row r="1178" spans="1:16">
      <c r="A1178" s="31"/>
      <c r="B1178" s="31"/>
      <c r="C1178" s="31"/>
      <c r="D1178" s="31"/>
      <c r="E1178" s="31"/>
      <c r="F1178" s="31"/>
      <c r="G1178" s="31"/>
      <c r="H1178" s="31"/>
      <c r="I1178" s="31"/>
      <c r="J1178" s="31"/>
      <c r="K1178" s="31"/>
      <c r="L1178" s="31"/>
      <c r="M1178" s="31"/>
      <c r="N1178" s="31"/>
      <c r="O1178" s="49"/>
      <c r="P1178" s="31"/>
    </row>
    <row r="1179" spans="1:16">
      <c r="A1179" s="31"/>
      <c r="B1179" s="31"/>
      <c r="C1179" s="31"/>
      <c r="D1179" s="31"/>
      <c r="E1179" s="31"/>
      <c r="F1179" s="31"/>
      <c r="G1179" s="31"/>
      <c r="H1179" s="31"/>
      <c r="I1179" s="31"/>
      <c r="J1179" s="31"/>
      <c r="K1179" s="31"/>
      <c r="L1179" s="31"/>
      <c r="M1179" s="31"/>
      <c r="N1179" s="31"/>
      <c r="O1179" s="49"/>
      <c r="P1179" s="31"/>
    </row>
    <row r="1180" spans="1:16">
      <c r="A1180" s="31"/>
      <c r="B1180" s="31"/>
      <c r="C1180" s="31"/>
      <c r="D1180" s="31"/>
      <c r="E1180" s="31"/>
      <c r="F1180" s="31"/>
      <c r="G1180" s="31"/>
      <c r="H1180" s="31"/>
      <c r="I1180" s="31"/>
      <c r="J1180" s="31"/>
      <c r="K1180" s="31"/>
      <c r="L1180" s="31"/>
      <c r="M1180" s="31"/>
      <c r="N1180" s="31"/>
      <c r="O1180" s="49"/>
      <c r="P1180" s="31"/>
    </row>
    <row r="1181" spans="1:16">
      <c r="A1181" s="31"/>
      <c r="B1181" s="31"/>
      <c r="C1181" s="31"/>
      <c r="D1181" s="31"/>
      <c r="E1181" s="31"/>
      <c r="F1181" s="31"/>
      <c r="G1181" s="31"/>
      <c r="H1181" s="31"/>
      <c r="I1181" s="31"/>
      <c r="J1181" s="31"/>
      <c r="K1181" s="31"/>
      <c r="L1181" s="31"/>
      <c r="M1181" s="31"/>
      <c r="N1181" s="31"/>
      <c r="O1181" s="49"/>
      <c r="P1181" s="31"/>
    </row>
    <row r="1182" spans="1:16">
      <c r="A1182" s="31"/>
      <c r="B1182" s="31"/>
      <c r="C1182" s="31"/>
      <c r="D1182" s="31"/>
      <c r="E1182" s="31"/>
      <c r="F1182" s="31"/>
      <c r="G1182" s="31"/>
      <c r="H1182" s="31"/>
      <c r="I1182" s="31"/>
      <c r="J1182" s="31"/>
      <c r="K1182" s="31"/>
      <c r="L1182" s="31"/>
      <c r="M1182" s="31"/>
      <c r="N1182" s="31"/>
      <c r="O1182" s="49"/>
      <c r="P1182" s="31"/>
    </row>
    <row r="1183" spans="1:16">
      <c r="A1183" s="31"/>
      <c r="B1183" s="31"/>
      <c r="C1183" s="31"/>
      <c r="D1183" s="31"/>
      <c r="E1183" s="31"/>
      <c r="F1183" s="31"/>
      <c r="G1183" s="31"/>
      <c r="H1183" s="31"/>
      <c r="I1183" s="31"/>
      <c r="J1183" s="31"/>
      <c r="K1183" s="31"/>
      <c r="L1183" s="31"/>
      <c r="M1183" s="31"/>
      <c r="N1183" s="31"/>
      <c r="O1183" s="49"/>
      <c r="P1183" s="31"/>
    </row>
    <row r="1184" spans="1:16">
      <c r="A1184" s="31"/>
      <c r="B1184" s="31"/>
      <c r="C1184" s="31"/>
      <c r="D1184" s="31"/>
      <c r="E1184" s="31"/>
      <c r="F1184" s="31"/>
      <c r="G1184" s="31"/>
      <c r="H1184" s="31"/>
      <c r="I1184" s="31"/>
      <c r="J1184" s="31"/>
      <c r="K1184" s="31"/>
      <c r="L1184" s="31"/>
      <c r="M1184" s="31"/>
      <c r="N1184" s="31"/>
      <c r="O1184" s="49"/>
      <c r="P1184" s="31"/>
    </row>
    <row r="1185" spans="1:16">
      <c r="A1185" s="31"/>
      <c r="B1185" s="31"/>
      <c r="C1185" s="31"/>
      <c r="D1185" s="31"/>
      <c r="E1185" s="31"/>
      <c r="F1185" s="31"/>
      <c r="G1185" s="31"/>
      <c r="H1185" s="31"/>
      <c r="I1185" s="31"/>
      <c r="J1185" s="31"/>
      <c r="K1185" s="31"/>
      <c r="L1185" s="31"/>
      <c r="M1185" s="31"/>
      <c r="N1185" s="31"/>
      <c r="O1185" s="49"/>
      <c r="P1185" s="31"/>
    </row>
    <row r="1186" spans="1:16">
      <c r="A1186" s="31"/>
      <c r="B1186" s="31"/>
      <c r="C1186" s="31"/>
      <c r="D1186" s="31"/>
      <c r="E1186" s="31"/>
      <c r="F1186" s="31"/>
      <c r="G1186" s="31"/>
      <c r="H1186" s="31"/>
      <c r="I1186" s="31"/>
      <c r="J1186" s="31"/>
      <c r="K1186" s="31"/>
      <c r="L1186" s="31"/>
      <c r="M1186" s="31"/>
      <c r="N1186" s="31"/>
      <c r="O1186" s="49"/>
      <c r="P1186" s="31"/>
    </row>
    <row r="1187" spans="1:16">
      <c r="A1187" s="31"/>
      <c r="B1187" s="31"/>
      <c r="C1187" s="31"/>
      <c r="D1187" s="31"/>
      <c r="E1187" s="31"/>
      <c r="F1187" s="31"/>
      <c r="G1187" s="31"/>
      <c r="H1187" s="31"/>
      <c r="I1187" s="31"/>
      <c r="J1187" s="31"/>
      <c r="K1187" s="31"/>
      <c r="L1187" s="31"/>
      <c r="M1187" s="31"/>
      <c r="N1187" s="31"/>
      <c r="O1187" s="49"/>
      <c r="P1187" s="31"/>
    </row>
    <row r="1188" spans="1:16">
      <c r="A1188" s="31"/>
      <c r="B1188" s="31"/>
      <c r="C1188" s="31"/>
      <c r="D1188" s="31"/>
      <c r="E1188" s="31"/>
      <c r="F1188" s="31"/>
      <c r="G1188" s="31"/>
      <c r="H1188" s="31"/>
      <c r="I1188" s="31"/>
      <c r="J1188" s="31"/>
      <c r="K1188" s="31"/>
      <c r="L1188" s="31"/>
      <c r="M1188" s="31"/>
      <c r="N1188" s="31"/>
      <c r="O1188" s="49"/>
      <c r="P1188" s="31"/>
    </row>
    <row r="1189" spans="1:16">
      <c r="A1189" s="31"/>
      <c r="B1189" s="31"/>
      <c r="C1189" s="31"/>
      <c r="D1189" s="31"/>
      <c r="E1189" s="31"/>
      <c r="F1189" s="31"/>
      <c r="G1189" s="31"/>
      <c r="H1189" s="31"/>
      <c r="I1189" s="31"/>
      <c r="J1189" s="31"/>
      <c r="K1189" s="31"/>
      <c r="L1189" s="31"/>
      <c r="M1189" s="31"/>
      <c r="N1189" s="31"/>
      <c r="O1189" s="49"/>
      <c r="P1189" s="31"/>
    </row>
    <row r="1190" spans="1:16">
      <c r="A1190" s="31"/>
      <c r="B1190" s="31"/>
      <c r="C1190" s="31"/>
      <c r="D1190" s="31"/>
      <c r="E1190" s="31"/>
      <c r="F1190" s="31"/>
      <c r="G1190" s="31"/>
      <c r="H1190" s="31"/>
      <c r="I1190" s="31"/>
      <c r="J1190" s="31"/>
      <c r="K1190" s="31"/>
      <c r="L1190" s="31"/>
      <c r="M1190" s="31"/>
      <c r="N1190" s="31"/>
      <c r="O1190" s="49"/>
      <c r="P1190" s="31"/>
    </row>
    <row r="1191" spans="1:16">
      <c r="A1191" s="31"/>
      <c r="B1191" s="31"/>
      <c r="C1191" s="31"/>
      <c r="D1191" s="31"/>
      <c r="E1191" s="31"/>
      <c r="F1191" s="31"/>
      <c r="G1191" s="31"/>
      <c r="H1191" s="31"/>
      <c r="I1191" s="31"/>
      <c r="J1191" s="31"/>
      <c r="K1191" s="31"/>
      <c r="L1191" s="31"/>
      <c r="M1191" s="31"/>
      <c r="N1191" s="31"/>
      <c r="O1191" s="49"/>
      <c r="P1191" s="31"/>
    </row>
    <row r="1192" spans="1:16">
      <c r="A1192" s="31"/>
      <c r="B1192" s="31"/>
      <c r="C1192" s="31"/>
      <c r="D1192" s="31"/>
      <c r="E1192" s="31"/>
      <c r="F1192" s="31"/>
      <c r="G1192" s="31"/>
      <c r="H1192" s="31"/>
      <c r="I1192" s="31"/>
      <c r="J1192" s="31"/>
      <c r="K1192" s="31"/>
      <c r="L1192" s="31"/>
      <c r="M1192" s="31"/>
      <c r="N1192" s="31"/>
      <c r="O1192" s="49"/>
      <c r="P1192" s="31"/>
    </row>
    <row r="1193" spans="1:16">
      <c r="A1193" s="31"/>
      <c r="B1193" s="31"/>
      <c r="C1193" s="31"/>
      <c r="D1193" s="31"/>
      <c r="E1193" s="31"/>
      <c r="F1193" s="31"/>
      <c r="G1193" s="31"/>
      <c r="H1193" s="31"/>
      <c r="I1193" s="31"/>
      <c r="J1193" s="31"/>
      <c r="K1193" s="31"/>
      <c r="L1193" s="31"/>
      <c r="M1193" s="31"/>
      <c r="N1193" s="31"/>
      <c r="O1193" s="49"/>
      <c r="P1193" s="31"/>
    </row>
    <row r="1194" spans="1:16">
      <c r="A1194" s="31"/>
      <c r="B1194" s="31"/>
      <c r="C1194" s="31"/>
      <c r="D1194" s="31"/>
      <c r="E1194" s="31"/>
      <c r="F1194" s="31"/>
      <c r="G1194" s="31"/>
      <c r="H1194" s="31"/>
      <c r="I1194" s="31"/>
      <c r="J1194" s="31"/>
      <c r="K1194" s="31"/>
      <c r="L1194" s="31"/>
      <c r="M1194" s="31"/>
      <c r="N1194" s="31"/>
      <c r="O1194" s="49"/>
      <c r="P1194" s="31"/>
    </row>
    <row r="1195" spans="1:16">
      <c r="A1195" s="31"/>
      <c r="B1195" s="31"/>
      <c r="C1195" s="31"/>
      <c r="D1195" s="31"/>
      <c r="E1195" s="31"/>
      <c r="F1195" s="31"/>
      <c r="G1195" s="31"/>
      <c r="H1195" s="31"/>
      <c r="I1195" s="31"/>
      <c r="J1195" s="31"/>
      <c r="K1195" s="31"/>
      <c r="L1195" s="31"/>
      <c r="M1195" s="31"/>
      <c r="N1195" s="31"/>
      <c r="O1195" s="49"/>
      <c r="P1195" s="31"/>
    </row>
    <row r="1196" spans="1:16">
      <c r="A1196" s="31"/>
      <c r="B1196" s="31"/>
      <c r="C1196" s="31"/>
      <c r="D1196" s="31"/>
      <c r="E1196" s="31"/>
      <c r="F1196" s="31"/>
      <c r="G1196" s="31"/>
      <c r="H1196" s="31"/>
      <c r="I1196" s="31"/>
      <c r="J1196" s="31"/>
      <c r="K1196" s="31"/>
      <c r="L1196" s="31"/>
      <c r="M1196" s="31"/>
      <c r="N1196" s="31"/>
      <c r="O1196" s="49"/>
      <c r="P1196" s="31"/>
    </row>
    <row r="1197" spans="1:16">
      <c r="A1197" s="31"/>
      <c r="B1197" s="31"/>
      <c r="C1197" s="31"/>
      <c r="D1197" s="31"/>
      <c r="E1197" s="31"/>
      <c r="F1197" s="31"/>
      <c r="G1197" s="31"/>
      <c r="H1197" s="31"/>
      <c r="I1197" s="31"/>
      <c r="J1197" s="31"/>
      <c r="K1197" s="31"/>
      <c r="L1197" s="31"/>
      <c r="M1197" s="31"/>
      <c r="N1197" s="31"/>
      <c r="O1197" s="49"/>
      <c r="P1197" s="31"/>
    </row>
    <row r="1198" spans="1:16">
      <c r="A1198" s="31"/>
      <c r="B1198" s="31"/>
      <c r="C1198" s="31"/>
      <c r="D1198" s="31"/>
      <c r="E1198" s="31"/>
      <c r="F1198" s="31"/>
      <c r="G1198" s="31"/>
      <c r="H1198" s="31"/>
      <c r="I1198" s="31"/>
      <c r="J1198" s="31"/>
      <c r="K1198" s="31"/>
      <c r="L1198" s="31"/>
      <c r="M1198" s="31"/>
      <c r="N1198" s="31"/>
      <c r="O1198" s="49"/>
      <c r="P1198" s="31"/>
    </row>
    <row r="1199" spans="1:16">
      <c r="A1199" s="31"/>
      <c r="B1199" s="31"/>
      <c r="C1199" s="31"/>
      <c r="D1199" s="31"/>
      <c r="E1199" s="31"/>
      <c r="F1199" s="31"/>
      <c r="G1199" s="31"/>
      <c r="H1199" s="31"/>
      <c r="I1199" s="31"/>
      <c r="J1199" s="31"/>
      <c r="K1199" s="31"/>
      <c r="L1199" s="31"/>
      <c r="M1199" s="31"/>
      <c r="N1199" s="31"/>
      <c r="O1199" s="49"/>
      <c r="P1199" s="31"/>
    </row>
    <row r="1200" spans="1:16">
      <c r="A1200" s="31"/>
      <c r="B1200" s="31"/>
      <c r="C1200" s="31"/>
      <c r="D1200" s="31"/>
      <c r="E1200" s="31"/>
      <c r="F1200" s="31"/>
      <c r="G1200" s="31"/>
      <c r="H1200" s="31"/>
      <c r="I1200" s="31"/>
      <c r="J1200" s="31"/>
      <c r="K1200" s="31"/>
      <c r="L1200" s="31"/>
      <c r="M1200" s="31"/>
      <c r="N1200" s="31"/>
      <c r="O1200" s="49"/>
      <c r="P1200" s="31"/>
    </row>
    <row r="1201" spans="1:16">
      <c r="A1201" s="31"/>
      <c r="B1201" s="31"/>
      <c r="C1201" s="31"/>
      <c r="D1201" s="31"/>
      <c r="E1201" s="31"/>
      <c r="F1201" s="31"/>
      <c r="G1201" s="31"/>
      <c r="H1201" s="31"/>
      <c r="I1201" s="31"/>
      <c r="J1201" s="31"/>
      <c r="K1201" s="31"/>
      <c r="L1201" s="31"/>
      <c r="M1201" s="31"/>
      <c r="N1201" s="31"/>
      <c r="O1201" s="49"/>
      <c r="P1201" s="31"/>
    </row>
    <row r="1202" spans="1:16">
      <c r="A1202" s="31"/>
      <c r="B1202" s="31"/>
      <c r="C1202" s="31"/>
      <c r="D1202" s="31"/>
      <c r="E1202" s="31"/>
      <c r="F1202" s="31"/>
      <c r="G1202" s="31"/>
      <c r="H1202" s="31"/>
      <c r="I1202" s="31"/>
      <c r="J1202" s="31"/>
      <c r="K1202" s="31"/>
      <c r="L1202" s="31"/>
      <c r="M1202" s="31"/>
      <c r="N1202" s="31"/>
      <c r="O1202" s="49"/>
      <c r="P1202" s="31"/>
    </row>
    <row r="1203" spans="1:16">
      <c r="A1203" s="31"/>
      <c r="B1203" s="31"/>
      <c r="C1203" s="31"/>
      <c r="D1203" s="31"/>
      <c r="E1203" s="31"/>
      <c r="F1203" s="31"/>
      <c r="G1203" s="31"/>
      <c r="H1203" s="31"/>
      <c r="I1203" s="31"/>
      <c r="J1203" s="31"/>
      <c r="K1203" s="31"/>
      <c r="L1203" s="31"/>
      <c r="M1203" s="31"/>
      <c r="N1203" s="31"/>
      <c r="O1203" s="49"/>
      <c r="P1203" s="31"/>
    </row>
    <row r="1204" spans="1:16">
      <c r="A1204" s="31"/>
      <c r="B1204" s="31"/>
      <c r="C1204" s="31"/>
      <c r="D1204" s="31"/>
      <c r="E1204" s="31"/>
      <c r="F1204" s="31"/>
      <c r="G1204" s="31"/>
      <c r="H1204" s="31"/>
      <c r="I1204" s="31"/>
      <c r="J1204" s="31"/>
      <c r="K1204" s="31"/>
      <c r="L1204" s="31"/>
      <c r="M1204" s="31"/>
      <c r="N1204" s="31"/>
      <c r="O1204" s="49"/>
      <c r="P1204" s="31"/>
    </row>
    <row r="1205" spans="1:16">
      <c r="A1205" s="31"/>
      <c r="B1205" s="31"/>
      <c r="C1205" s="31"/>
      <c r="D1205" s="31"/>
      <c r="E1205" s="31"/>
      <c r="F1205" s="31"/>
      <c r="G1205" s="31"/>
      <c r="H1205" s="31"/>
      <c r="I1205" s="31"/>
      <c r="J1205" s="31"/>
      <c r="K1205" s="31"/>
      <c r="L1205" s="31"/>
      <c r="M1205" s="31"/>
      <c r="N1205" s="31"/>
      <c r="O1205" s="49"/>
      <c r="P1205" s="31"/>
    </row>
    <row r="1206" spans="1:16">
      <c r="A1206" s="31"/>
      <c r="B1206" s="31"/>
      <c r="C1206" s="31"/>
      <c r="D1206" s="31"/>
      <c r="E1206" s="31"/>
      <c r="F1206" s="31"/>
      <c r="G1206" s="31"/>
      <c r="H1206" s="31"/>
      <c r="I1206" s="31"/>
      <c r="J1206" s="31"/>
      <c r="K1206" s="31"/>
      <c r="L1206" s="31"/>
      <c r="M1206" s="31"/>
      <c r="N1206" s="31"/>
      <c r="O1206" s="49"/>
      <c r="P1206" s="31"/>
    </row>
    <row r="1207" spans="1:16">
      <c r="A1207" s="31"/>
      <c r="B1207" s="31"/>
      <c r="C1207" s="31"/>
      <c r="D1207" s="31"/>
      <c r="E1207" s="31"/>
      <c r="F1207" s="31"/>
      <c r="G1207" s="31"/>
      <c r="H1207" s="31"/>
      <c r="I1207" s="31"/>
      <c r="J1207" s="31"/>
      <c r="K1207" s="31"/>
      <c r="L1207" s="31"/>
      <c r="M1207" s="31"/>
      <c r="N1207" s="31"/>
      <c r="O1207" s="49"/>
      <c r="P1207" s="31"/>
    </row>
    <row r="1208" spans="1:16">
      <c r="A1208" s="31"/>
      <c r="B1208" s="31"/>
      <c r="C1208" s="31"/>
      <c r="D1208" s="31"/>
      <c r="E1208" s="31"/>
      <c r="F1208" s="31"/>
      <c r="G1208" s="31"/>
      <c r="H1208" s="31"/>
      <c r="I1208" s="31"/>
      <c r="J1208" s="31"/>
      <c r="K1208" s="31"/>
      <c r="L1208" s="31"/>
      <c r="M1208" s="31"/>
      <c r="N1208" s="31"/>
      <c r="O1208" s="49"/>
      <c r="P1208" s="31"/>
    </row>
    <row r="1209" spans="1:16">
      <c r="A1209" s="31"/>
      <c r="B1209" s="31"/>
      <c r="C1209" s="31"/>
      <c r="D1209" s="31"/>
      <c r="E1209" s="31"/>
      <c r="F1209" s="31"/>
      <c r="G1209" s="31"/>
      <c r="H1209" s="31"/>
      <c r="I1209" s="31"/>
      <c r="J1209" s="31"/>
      <c r="K1209" s="31"/>
      <c r="L1209" s="31"/>
      <c r="M1209" s="31"/>
      <c r="N1209" s="31"/>
      <c r="O1209" s="49"/>
      <c r="P1209" s="31"/>
    </row>
    <row r="1210" spans="1:16">
      <c r="A1210" s="31"/>
      <c r="B1210" s="31"/>
      <c r="C1210" s="31"/>
      <c r="D1210" s="31"/>
      <c r="E1210" s="31"/>
      <c r="F1210" s="31"/>
      <c r="G1210" s="31"/>
      <c r="H1210" s="31"/>
      <c r="I1210" s="31"/>
      <c r="J1210" s="31"/>
      <c r="K1210" s="31"/>
      <c r="L1210" s="31"/>
      <c r="M1210" s="31"/>
      <c r="N1210" s="31"/>
      <c r="O1210" s="49"/>
      <c r="P1210" s="31"/>
    </row>
    <row r="1211" spans="1:16">
      <c r="A1211" s="31"/>
      <c r="B1211" s="31"/>
      <c r="C1211" s="31"/>
      <c r="D1211" s="31"/>
      <c r="E1211" s="31"/>
      <c r="F1211" s="31"/>
      <c r="G1211" s="31"/>
      <c r="H1211" s="31"/>
      <c r="I1211" s="31"/>
      <c r="J1211" s="31"/>
      <c r="K1211" s="31"/>
      <c r="L1211" s="31"/>
      <c r="M1211" s="31"/>
      <c r="N1211" s="31"/>
      <c r="O1211" s="49"/>
      <c r="P1211" s="31"/>
    </row>
    <row r="1212" spans="1:16">
      <c r="A1212" s="31"/>
      <c r="B1212" s="31"/>
      <c r="C1212" s="31"/>
      <c r="D1212" s="31"/>
      <c r="E1212" s="31"/>
      <c r="F1212" s="31"/>
      <c r="G1212" s="31"/>
      <c r="H1212" s="31"/>
      <c r="I1212" s="31"/>
      <c r="J1212" s="31"/>
      <c r="K1212" s="31"/>
      <c r="L1212" s="31"/>
      <c r="M1212" s="31"/>
      <c r="N1212" s="31"/>
      <c r="O1212" s="49"/>
      <c r="P1212" s="31"/>
    </row>
    <row r="1213" spans="1:16">
      <c r="A1213" s="31"/>
      <c r="B1213" s="31"/>
      <c r="C1213" s="31"/>
      <c r="D1213" s="31"/>
      <c r="E1213" s="31"/>
      <c r="F1213" s="31"/>
      <c r="G1213" s="31"/>
      <c r="H1213" s="31"/>
      <c r="I1213" s="31"/>
      <c r="J1213" s="31"/>
      <c r="K1213" s="31"/>
      <c r="L1213" s="31"/>
      <c r="M1213" s="31"/>
      <c r="N1213" s="31"/>
      <c r="O1213" s="49"/>
      <c r="P1213" s="31"/>
    </row>
    <row r="1214" spans="1:16">
      <c r="A1214" s="31"/>
      <c r="B1214" s="31"/>
      <c r="C1214" s="31"/>
      <c r="D1214" s="31"/>
      <c r="E1214" s="31"/>
      <c r="F1214" s="31"/>
      <c r="G1214" s="31"/>
      <c r="H1214" s="31"/>
      <c r="I1214" s="31"/>
      <c r="J1214" s="31"/>
      <c r="K1214" s="31"/>
      <c r="L1214" s="31"/>
      <c r="M1214" s="31"/>
      <c r="N1214" s="31"/>
      <c r="O1214" s="49"/>
      <c r="P1214" s="31"/>
    </row>
    <row r="1215" spans="1:16">
      <c r="A1215" s="31"/>
      <c r="B1215" s="31"/>
      <c r="C1215" s="31"/>
      <c r="D1215" s="31"/>
      <c r="E1215" s="31"/>
      <c r="F1215" s="31"/>
      <c r="G1215" s="31"/>
      <c r="H1215" s="31"/>
      <c r="I1215" s="31"/>
      <c r="J1215" s="31"/>
      <c r="K1215" s="31"/>
      <c r="L1215" s="31"/>
      <c r="M1215" s="31"/>
      <c r="N1215" s="31"/>
      <c r="O1215" s="49"/>
      <c r="P1215" s="31"/>
    </row>
    <row r="1216" spans="1:16">
      <c r="A1216" s="31"/>
      <c r="B1216" s="31"/>
      <c r="C1216" s="31"/>
      <c r="D1216" s="31"/>
      <c r="E1216" s="31"/>
      <c r="F1216" s="31"/>
      <c r="G1216" s="31"/>
      <c r="H1216" s="31"/>
      <c r="I1216" s="31"/>
      <c r="J1216" s="31"/>
      <c r="K1216" s="31"/>
      <c r="L1216" s="31"/>
      <c r="M1216" s="31"/>
      <c r="N1216" s="31"/>
      <c r="O1216" s="49"/>
      <c r="P1216" s="31"/>
    </row>
    <row r="1217" spans="1:16">
      <c r="A1217" s="31"/>
      <c r="B1217" s="31"/>
      <c r="C1217" s="31"/>
      <c r="D1217" s="31"/>
      <c r="E1217" s="31"/>
      <c r="F1217" s="31"/>
      <c r="G1217" s="31"/>
      <c r="H1217" s="31"/>
      <c r="I1217" s="31"/>
      <c r="J1217" s="31"/>
      <c r="K1217" s="31"/>
      <c r="L1217" s="31"/>
      <c r="M1217" s="31"/>
      <c r="N1217" s="31"/>
      <c r="O1217" s="49"/>
      <c r="P1217" s="31"/>
    </row>
    <row r="1218" spans="1:16">
      <c r="A1218" s="31"/>
      <c r="B1218" s="31"/>
      <c r="C1218" s="31"/>
      <c r="D1218" s="31"/>
      <c r="E1218" s="31"/>
      <c r="F1218" s="31"/>
      <c r="G1218" s="31"/>
      <c r="H1218" s="31"/>
      <c r="I1218" s="31"/>
      <c r="J1218" s="31"/>
      <c r="K1218" s="31"/>
      <c r="L1218" s="31"/>
      <c r="M1218" s="31"/>
      <c r="N1218" s="31"/>
      <c r="O1218" s="49"/>
      <c r="P1218" s="31"/>
    </row>
    <row r="1219" spans="1:16">
      <c r="A1219" s="31"/>
      <c r="B1219" s="31"/>
      <c r="C1219" s="31"/>
      <c r="D1219" s="31"/>
      <c r="E1219" s="31"/>
      <c r="F1219" s="31"/>
      <c r="G1219" s="31"/>
      <c r="H1219" s="31"/>
      <c r="I1219" s="31"/>
      <c r="J1219" s="31"/>
      <c r="K1219" s="31"/>
      <c r="L1219" s="31"/>
      <c r="M1219" s="31"/>
      <c r="N1219" s="31"/>
      <c r="O1219" s="49"/>
      <c r="P1219" s="31"/>
    </row>
    <row r="1220" spans="1:16">
      <c r="A1220" s="31"/>
      <c r="B1220" s="31"/>
      <c r="C1220" s="31"/>
      <c r="D1220" s="31"/>
      <c r="E1220" s="31"/>
      <c r="F1220" s="31"/>
      <c r="G1220" s="31"/>
      <c r="H1220" s="31"/>
      <c r="I1220" s="31"/>
      <c r="J1220" s="31"/>
      <c r="K1220" s="31"/>
      <c r="L1220" s="31"/>
      <c r="M1220" s="31"/>
      <c r="N1220" s="31"/>
      <c r="O1220" s="49"/>
      <c r="P1220" s="31"/>
    </row>
    <row r="1221" spans="1:16">
      <c r="A1221" s="31"/>
      <c r="B1221" s="31"/>
      <c r="C1221" s="31"/>
      <c r="D1221" s="31"/>
      <c r="E1221" s="31"/>
      <c r="F1221" s="31"/>
      <c r="G1221" s="31"/>
      <c r="H1221" s="31"/>
      <c r="I1221" s="31"/>
      <c r="J1221" s="31"/>
      <c r="K1221" s="31"/>
      <c r="L1221" s="31"/>
      <c r="M1221" s="31"/>
      <c r="N1221" s="31"/>
      <c r="O1221" s="49"/>
      <c r="P1221" s="31"/>
    </row>
    <row r="1222" spans="1:16">
      <c r="A1222" s="31"/>
      <c r="B1222" s="31"/>
      <c r="C1222" s="31"/>
      <c r="D1222" s="31"/>
      <c r="E1222" s="31"/>
      <c r="F1222" s="31"/>
      <c r="G1222" s="31"/>
      <c r="H1222" s="31"/>
      <c r="I1222" s="31"/>
      <c r="J1222" s="31"/>
      <c r="K1222" s="31"/>
      <c r="L1222" s="31"/>
      <c r="M1222" s="31"/>
      <c r="N1222" s="31"/>
      <c r="O1222" s="49"/>
      <c r="P1222" s="31"/>
    </row>
    <row r="1223" spans="1:16">
      <c r="A1223" s="31"/>
      <c r="B1223" s="31"/>
      <c r="C1223" s="31"/>
      <c r="D1223" s="31"/>
      <c r="E1223" s="31"/>
      <c r="F1223" s="31"/>
      <c r="G1223" s="31"/>
      <c r="H1223" s="31"/>
      <c r="I1223" s="31"/>
      <c r="J1223" s="31"/>
      <c r="K1223" s="31"/>
      <c r="L1223" s="31"/>
      <c r="M1223" s="31"/>
      <c r="N1223" s="31"/>
      <c r="O1223" s="49"/>
      <c r="P1223" s="31"/>
    </row>
    <row r="1224" spans="1:16">
      <c r="A1224" s="31"/>
      <c r="B1224" s="31"/>
      <c r="C1224" s="31"/>
      <c r="D1224" s="31"/>
      <c r="E1224" s="31"/>
      <c r="F1224" s="31"/>
      <c r="G1224" s="31"/>
      <c r="H1224" s="31"/>
      <c r="I1224" s="31"/>
      <c r="J1224" s="31"/>
      <c r="K1224" s="31"/>
      <c r="L1224" s="31"/>
      <c r="M1224" s="31"/>
      <c r="N1224" s="31"/>
      <c r="O1224" s="49"/>
      <c r="P1224" s="31"/>
    </row>
    <row r="1225" spans="1:16">
      <c r="A1225" s="31"/>
      <c r="B1225" s="31"/>
      <c r="C1225" s="31"/>
      <c r="D1225" s="31"/>
      <c r="E1225" s="31"/>
      <c r="F1225" s="31"/>
      <c r="G1225" s="31"/>
      <c r="H1225" s="31"/>
      <c r="I1225" s="31"/>
      <c r="J1225" s="31"/>
      <c r="K1225" s="31"/>
      <c r="L1225" s="31"/>
      <c r="M1225" s="31"/>
      <c r="N1225" s="31"/>
      <c r="O1225" s="49"/>
      <c r="P1225" s="31"/>
    </row>
    <row r="1226" spans="1:16">
      <c r="A1226" s="31"/>
      <c r="B1226" s="31"/>
      <c r="C1226" s="31"/>
      <c r="D1226" s="31"/>
      <c r="E1226" s="31"/>
      <c r="F1226" s="31"/>
      <c r="G1226" s="31"/>
      <c r="H1226" s="31"/>
      <c r="I1226" s="31"/>
      <c r="J1226" s="31"/>
      <c r="K1226" s="31"/>
      <c r="L1226" s="31"/>
      <c r="M1226" s="31"/>
      <c r="N1226" s="31"/>
      <c r="O1226" s="49"/>
      <c r="P1226" s="31"/>
    </row>
    <row r="1227" spans="1:16">
      <c r="A1227" s="31"/>
      <c r="B1227" s="31"/>
      <c r="C1227" s="31"/>
      <c r="D1227" s="31"/>
      <c r="E1227" s="31"/>
      <c r="F1227" s="31"/>
      <c r="G1227" s="31"/>
      <c r="H1227" s="31"/>
      <c r="I1227" s="31"/>
      <c r="J1227" s="31"/>
      <c r="K1227" s="31"/>
      <c r="L1227" s="31"/>
      <c r="M1227" s="31"/>
      <c r="N1227" s="31"/>
      <c r="O1227" s="49"/>
      <c r="P1227" s="31"/>
    </row>
    <row r="1228" spans="1:16">
      <c r="A1228" s="31"/>
      <c r="B1228" s="31"/>
      <c r="C1228" s="31"/>
      <c r="D1228" s="31"/>
      <c r="E1228" s="31"/>
      <c r="F1228" s="31"/>
      <c r="G1228" s="31"/>
      <c r="H1228" s="31"/>
      <c r="I1228" s="31"/>
      <c r="J1228" s="31"/>
      <c r="K1228" s="31"/>
      <c r="L1228" s="31"/>
      <c r="M1228" s="31"/>
      <c r="N1228" s="31"/>
      <c r="O1228" s="49"/>
      <c r="P1228" s="31"/>
    </row>
    <row r="1229" spans="1:16">
      <c r="A1229" s="31"/>
      <c r="B1229" s="31"/>
      <c r="C1229" s="31"/>
      <c r="D1229" s="31"/>
      <c r="E1229" s="31"/>
      <c r="F1229" s="31"/>
      <c r="G1229" s="31"/>
      <c r="H1229" s="31"/>
      <c r="I1229" s="31"/>
      <c r="J1229" s="31"/>
      <c r="K1229" s="31"/>
      <c r="L1229" s="31"/>
      <c r="M1229" s="31"/>
      <c r="N1229" s="31"/>
      <c r="O1229" s="49"/>
      <c r="P1229" s="31"/>
    </row>
    <row r="1230" spans="1:16">
      <c r="A1230" s="31"/>
      <c r="B1230" s="31"/>
      <c r="C1230" s="31"/>
      <c r="D1230" s="31"/>
      <c r="E1230" s="31"/>
      <c r="F1230" s="31"/>
      <c r="G1230" s="31"/>
      <c r="H1230" s="31"/>
      <c r="I1230" s="31"/>
      <c r="J1230" s="31"/>
      <c r="K1230" s="31"/>
      <c r="L1230" s="31"/>
      <c r="M1230" s="31"/>
      <c r="N1230" s="31"/>
      <c r="O1230" s="49"/>
      <c r="P1230" s="31"/>
    </row>
    <row r="1231" spans="1:16">
      <c r="A1231" s="31"/>
      <c r="B1231" s="31"/>
      <c r="C1231" s="31"/>
      <c r="D1231" s="31"/>
      <c r="E1231" s="31"/>
      <c r="F1231" s="31"/>
      <c r="G1231" s="31"/>
      <c r="H1231" s="31"/>
      <c r="I1231" s="31"/>
      <c r="J1231" s="31"/>
      <c r="K1231" s="31"/>
      <c r="L1231" s="31"/>
      <c r="M1231" s="31"/>
      <c r="N1231" s="31"/>
      <c r="O1231" s="49"/>
      <c r="P1231" s="31"/>
    </row>
    <row r="1232" spans="1:16">
      <c r="A1232" s="31"/>
      <c r="B1232" s="31"/>
      <c r="C1232" s="31"/>
      <c r="D1232" s="31"/>
      <c r="E1232" s="31"/>
      <c r="F1232" s="31"/>
      <c r="G1232" s="31"/>
      <c r="H1232" s="31"/>
      <c r="I1232" s="31"/>
      <c r="J1232" s="31"/>
      <c r="K1232" s="31"/>
      <c r="L1232" s="31"/>
      <c r="M1232" s="31"/>
      <c r="N1232" s="31"/>
      <c r="O1232" s="49"/>
      <c r="P1232" s="31"/>
    </row>
    <row r="1233" spans="1:16">
      <c r="A1233" s="31"/>
      <c r="B1233" s="31"/>
      <c r="C1233" s="31"/>
      <c r="D1233" s="31"/>
      <c r="E1233" s="31"/>
      <c r="F1233" s="31"/>
      <c r="G1233" s="31"/>
      <c r="H1233" s="31"/>
      <c r="I1233" s="31"/>
      <c r="J1233" s="31"/>
      <c r="K1233" s="31"/>
      <c r="L1233" s="31"/>
      <c r="M1233" s="31"/>
      <c r="N1233" s="31"/>
      <c r="O1233" s="49"/>
      <c r="P1233" s="31"/>
    </row>
    <row r="1234" spans="1:16">
      <c r="A1234" s="31"/>
      <c r="B1234" s="31"/>
      <c r="C1234" s="31"/>
      <c r="D1234" s="31"/>
      <c r="E1234" s="31"/>
      <c r="F1234" s="31"/>
      <c r="G1234" s="31"/>
      <c r="H1234" s="31"/>
      <c r="I1234" s="31"/>
      <c r="J1234" s="31"/>
      <c r="K1234" s="31"/>
      <c r="L1234" s="31"/>
      <c r="M1234" s="31"/>
      <c r="N1234" s="31"/>
      <c r="O1234" s="49"/>
      <c r="P1234" s="31"/>
    </row>
    <row r="1235" spans="1:16">
      <c r="A1235" s="31"/>
      <c r="B1235" s="31"/>
      <c r="C1235" s="31"/>
      <c r="D1235" s="31"/>
      <c r="E1235" s="31"/>
      <c r="F1235" s="31"/>
      <c r="G1235" s="31"/>
      <c r="H1235" s="31"/>
      <c r="I1235" s="31"/>
      <c r="J1235" s="31"/>
      <c r="K1235" s="31"/>
      <c r="L1235" s="31"/>
      <c r="M1235" s="31"/>
      <c r="N1235" s="31"/>
      <c r="O1235" s="49"/>
      <c r="P1235" s="31"/>
    </row>
    <row r="1236" spans="1:16">
      <c r="A1236" s="31"/>
      <c r="B1236" s="31"/>
      <c r="C1236" s="31"/>
      <c r="D1236" s="31"/>
      <c r="E1236" s="31"/>
      <c r="F1236" s="31"/>
      <c r="G1236" s="31"/>
      <c r="H1236" s="31"/>
      <c r="I1236" s="31"/>
      <c r="J1236" s="31"/>
      <c r="K1236" s="31"/>
      <c r="L1236" s="31"/>
      <c r="M1236" s="31"/>
      <c r="N1236" s="31"/>
      <c r="O1236" s="49"/>
      <c r="P1236" s="31"/>
    </row>
    <row r="1237" spans="1:16">
      <c r="A1237" s="31"/>
      <c r="B1237" s="31"/>
      <c r="C1237" s="31"/>
      <c r="D1237" s="31"/>
      <c r="E1237" s="31"/>
      <c r="F1237" s="31"/>
      <c r="G1237" s="31"/>
      <c r="H1237" s="31"/>
      <c r="I1237" s="31"/>
      <c r="J1237" s="31"/>
      <c r="K1237" s="31"/>
      <c r="L1237" s="31"/>
      <c r="M1237" s="31"/>
      <c r="N1237" s="31"/>
      <c r="O1237" s="49"/>
      <c r="P1237" s="31"/>
    </row>
    <row r="1238" spans="1:16">
      <c r="A1238" s="31"/>
      <c r="B1238" s="31"/>
      <c r="C1238" s="31"/>
      <c r="D1238" s="31"/>
      <c r="E1238" s="31"/>
      <c r="F1238" s="31"/>
      <c r="G1238" s="31"/>
      <c r="H1238" s="31"/>
      <c r="I1238" s="31"/>
      <c r="J1238" s="31"/>
      <c r="K1238" s="31"/>
      <c r="L1238" s="31"/>
      <c r="M1238" s="31"/>
      <c r="N1238" s="31"/>
      <c r="O1238" s="49"/>
      <c r="P1238" s="31"/>
    </row>
    <row r="1239" spans="1:16">
      <c r="A1239" s="31"/>
      <c r="B1239" s="31"/>
      <c r="C1239" s="31"/>
      <c r="D1239" s="31"/>
      <c r="E1239" s="31"/>
      <c r="F1239" s="31"/>
      <c r="G1239" s="31"/>
      <c r="H1239" s="31"/>
      <c r="I1239" s="31"/>
      <c r="J1239" s="31"/>
      <c r="K1239" s="31"/>
      <c r="L1239" s="31"/>
      <c r="M1239" s="31"/>
      <c r="N1239" s="31"/>
      <c r="O1239" s="49"/>
      <c r="P1239" s="31"/>
    </row>
    <row r="1240" spans="1:16">
      <c r="A1240" s="31"/>
      <c r="B1240" s="31"/>
      <c r="C1240" s="31"/>
      <c r="D1240" s="31"/>
      <c r="E1240" s="31"/>
      <c r="F1240" s="31"/>
      <c r="G1240" s="31"/>
      <c r="H1240" s="31"/>
      <c r="I1240" s="31"/>
      <c r="J1240" s="31"/>
      <c r="K1240" s="31"/>
      <c r="L1240" s="31"/>
      <c r="M1240" s="31"/>
      <c r="N1240" s="31"/>
      <c r="O1240" s="49"/>
      <c r="P1240" s="31"/>
    </row>
    <row r="1241" spans="1:16">
      <c r="A1241" s="31"/>
      <c r="B1241" s="31"/>
      <c r="C1241" s="31"/>
      <c r="D1241" s="31"/>
      <c r="E1241" s="31"/>
      <c r="F1241" s="31"/>
      <c r="G1241" s="31"/>
      <c r="H1241" s="31"/>
      <c r="I1241" s="31"/>
      <c r="J1241" s="31"/>
      <c r="K1241" s="31"/>
      <c r="L1241" s="31"/>
      <c r="M1241" s="31"/>
      <c r="N1241" s="31"/>
      <c r="O1241" s="49"/>
      <c r="P1241" s="31"/>
    </row>
    <row r="1242" spans="1:16">
      <c r="A1242" s="31"/>
      <c r="B1242" s="31"/>
      <c r="C1242" s="31"/>
      <c r="D1242" s="31"/>
      <c r="E1242" s="31"/>
      <c r="F1242" s="31"/>
      <c r="G1242" s="31"/>
      <c r="H1242" s="31"/>
      <c r="I1242" s="31"/>
      <c r="J1242" s="31"/>
      <c r="K1242" s="31"/>
      <c r="L1242" s="31"/>
      <c r="M1242" s="31"/>
      <c r="N1242" s="31"/>
      <c r="O1242" s="49"/>
      <c r="P1242" s="31"/>
    </row>
    <row r="1243" spans="1:16">
      <c r="A1243" s="31"/>
      <c r="B1243" s="31"/>
      <c r="C1243" s="31"/>
      <c r="D1243" s="31"/>
      <c r="E1243" s="31"/>
      <c r="F1243" s="31"/>
      <c r="G1243" s="31"/>
      <c r="H1243" s="31"/>
      <c r="I1243" s="31"/>
      <c r="J1243" s="31"/>
      <c r="K1243" s="31"/>
      <c r="L1243" s="31"/>
      <c r="M1243" s="31"/>
      <c r="N1243" s="31"/>
      <c r="O1243" s="49"/>
      <c r="P1243" s="31"/>
    </row>
    <row r="1244" spans="1:16">
      <c r="A1244" s="31"/>
      <c r="B1244" s="31"/>
      <c r="C1244" s="31"/>
      <c r="D1244" s="31"/>
      <c r="E1244" s="31"/>
      <c r="F1244" s="31"/>
      <c r="G1244" s="31"/>
      <c r="H1244" s="31"/>
      <c r="I1244" s="31"/>
      <c r="J1244" s="31"/>
      <c r="K1244" s="31"/>
      <c r="L1244" s="31"/>
      <c r="M1244" s="31"/>
      <c r="N1244" s="31"/>
      <c r="O1244" s="49"/>
      <c r="P1244" s="31"/>
    </row>
    <row r="1245" spans="1:16">
      <c r="A1245" s="31"/>
      <c r="B1245" s="31"/>
      <c r="C1245" s="31"/>
      <c r="D1245" s="31"/>
      <c r="E1245" s="31"/>
      <c r="F1245" s="31"/>
      <c r="G1245" s="31"/>
      <c r="H1245" s="31"/>
      <c r="I1245" s="31"/>
      <c r="J1245" s="31"/>
      <c r="K1245" s="31"/>
      <c r="L1245" s="31"/>
      <c r="M1245" s="31"/>
      <c r="N1245" s="31"/>
      <c r="O1245" s="49"/>
      <c r="P1245" s="31"/>
    </row>
    <row r="1246" spans="1:16">
      <c r="A1246" s="31"/>
      <c r="B1246" s="31"/>
      <c r="C1246" s="31"/>
      <c r="D1246" s="31"/>
      <c r="E1246" s="31"/>
      <c r="F1246" s="31"/>
      <c r="G1246" s="31"/>
      <c r="H1246" s="31"/>
      <c r="I1246" s="31"/>
      <c r="J1246" s="31"/>
      <c r="K1246" s="31"/>
      <c r="L1246" s="31"/>
      <c r="M1246" s="31"/>
      <c r="N1246" s="31"/>
      <c r="O1246" s="49"/>
      <c r="P1246" s="31"/>
    </row>
    <row r="1247" spans="1:16">
      <c r="A1247" s="31"/>
      <c r="B1247" s="31"/>
      <c r="C1247" s="31"/>
      <c r="D1247" s="31"/>
      <c r="E1247" s="31"/>
      <c r="F1247" s="31"/>
      <c r="G1247" s="31"/>
      <c r="H1247" s="31"/>
      <c r="I1247" s="31"/>
      <c r="J1247" s="31"/>
      <c r="K1247" s="31"/>
      <c r="L1247" s="31"/>
      <c r="M1247" s="31"/>
      <c r="N1247" s="31"/>
      <c r="O1247" s="49"/>
      <c r="P1247" s="31"/>
    </row>
    <row r="1248" spans="1:16">
      <c r="A1248" s="31"/>
      <c r="B1248" s="31"/>
      <c r="C1248" s="31"/>
      <c r="D1248" s="31"/>
      <c r="E1248" s="31"/>
      <c r="F1248" s="31"/>
      <c r="G1248" s="31"/>
      <c r="H1248" s="31"/>
      <c r="I1248" s="31"/>
      <c r="J1248" s="31"/>
      <c r="K1248" s="31"/>
      <c r="L1248" s="31"/>
      <c r="M1248" s="31"/>
      <c r="N1248" s="31"/>
      <c r="O1248" s="49"/>
      <c r="P1248" s="31"/>
    </row>
    <row r="1249" spans="1:16">
      <c r="A1249" s="31"/>
      <c r="B1249" s="31"/>
      <c r="C1249" s="31"/>
      <c r="D1249" s="31"/>
      <c r="E1249" s="31"/>
      <c r="F1249" s="31"/>
      <c r="G1249" s="31"/>
      <c r="H1249" s="31"/>
      <c r="I1249" s="31"/>
      <c r="J1249" s="31"/>
      <c r="K1249" s="31"/>
      <c r="L1249" s="31"/>
      <c r="M1249" s="31"/>
      <c r="N1249" s="31"/>
      <c r="O1249" s="49"/>
      <c r="P1249" s="31"/>
    </row>
    <row r="1250" spans="1:16">
      <c r="A1250" s="31"/>
      <c r="B1250" s="31"/>
      <c r="C1250" s="31"/>
      <c r="D1250" s="31"/>
      <c r="E1250" s="31"/>
      <c r="F1250" s="31"/>
      <c r="G1250" s="31"/>
      <c r="H1250" s="31"/>
      <c r="I1250" s="31"/>
      <c r="J1250" s="31"/>
      <c r="K1250" s="31"/>
      <c r="L1250" s="31"/>
      <c r="M1250" s="31"/>
      <c r="N1250" s="31"/>
      <c r="O1250" s="49"/>
      <c r="P1250" s="31"/>
    </row>
    <row r="1251" spans="1:16">
      <c r="A1251" s="31"/>
      <c r="B1251" s="31"/>
      <c r="C1251" s="31"/>
      <c r="D1251" s="31"/>
      <c r="E1251" s="31"/>
      <c r="F1251" s="31"/>
      <c r="G1251" s="31"/>
      <c r="H1251" s="31"/>
      <c r="I1251" s="31"/>
      <c r="J1251" s="31"/>
      <c r="K1251" s="31"/>
      <c r="L1251" s="31"/>
      <c r="M1251" s="31"/>
      <c r="N1251" s="31"/>
      <c r="O1251" s="49"/>
      <c r="P1251" s="31"/>
    </row>
    <row r="1252" spans="1:16">
      <c r="A1252" s="31"/>
      <c r="B1252" s="31"/>
      <c r="C1252" s="31"/>
      <c r="D1252" s="31"/>
      <c r="E1252" s="31"/>
      <c r="F1252" s="31"/>
      <c r="G1252" s="31"/>
      <c r="H1252" s="31"/>
      <c r="I1252" s="31"/>
      <c r="J1252" s="31"/>
      <c r="K1252" s="31"/>
      <c r="L1252" s="31"/>
      <c r="M1252" s="31"/>
      <c r="N1252" s="31"/>
      <c r="O1252" s="49"/>
      <c r="P1252" s="31"/>
    </row>
    <row r="1253" spans="1:16">
      <c r="A1253" s="31"/>
      <c r="B1253" s="31"/>
      <c r="C1253" s="31"/>
      <c r="D1253" s="31"/>
      <c r="E1253" s="31"/>
      <c r="F1253" s="31"/>
      <c r="G1253" s="31"/>
      <c r="H1253" s="31"/>
      <c r="I1253" s="31"/>
      <c r="J1253" s="31"/>
      <c r="K1253" s="31"/>
      <c r="L1253" s="31"/>
      <c r="M1253" s="31"/>
      <c r="N1253" s="31"/>
      <c r="O1253" s="49"/>
      <c r="P1253" s="31"/>
    </row>
    <row r="1254" spans="1:16">
      <c r="A1254" s="31"/>
      <c r="B1254" s="31"/>
      <c r="C1254" s="31"/>
      <c r="D1254" s="31"/>
      <c r="E1254" s="31"/>
      <c r="F1254" s="31"/>
      <c r="G1254" s="31"/>
      <c r="H1254" s="31"/>
      <c r="I1254" s="31"/>
      <c r="J1254" s="31"/>
      <c r="K1254" s="31"/>
      <c r="L1254" s="31"/>
      <c r="M1254" s="31"/>
      <c r="N1254" s="31"/>
      <c r="O1254" s="49"/>
      <c r="P1254" s="31"/>
    </row>
    <row r="1255" spans="1:16">
      <c r="A1255" s="31"/>
      <c r="B1255" s="31"/>
      <c r="C1255" s="31"/>
      <c r="D1255" s="31"/>
      <c r="E1255" s="31"/>
      <c r="F1255" s="31"/>
      <c r="G1255" s="31"/>
      <c r="H1255" s="31"/>
      <c r="I1255" s="31"/>
      <c r="J1255" s="31"/>
      <c r="K1255" s="31"/>
      <c r="L1255" s="31"/>
      <c r="M1255" s="31"/>
      <c r="N1255" s="31"/>
      <c r="O1255" s="49"/>
      <c r="P1255" s="31"/>
    </row>
    <row r="1256" spans="1:16">
      <c r="A1256" s="31"/>
      <c r="B1256" s="31"/>
      <c r="C1256" s="31"/>
      <c r="D1256" s="31"/>
      <c r="E1256" s="31"/>
      <c r="F1256" s="31"/>
      <c r="G1256" s="31"/>
      <c r="H1256" s="31"/>
      <c r="I1256" s="31"/>
      <c r="J1256" s="31"/>
      <c r="K1256" s="31"/>
      <c r="L1256" s="31"/>
      <c r="M1256" s="31"/>
      <c r="N1256" s="31"/>
      <c r="O1256" s="49"/>
      <c r="P1256" s="31"/>
    </row>
    <row r="1257" spans="1:16">
      <c r="A1257" s="31"/>
      <c r="B1257" s="31"/>
      <c r="C1257" s="31"/>
      <c r="D1257" s="31"/>
      <c r="E1257" s="31"/>
      <c r="F1257" s="31"/>
      <c r="G1257" s="31"/>
      <c r="H1257" s="31"/>
      <c r="I1257" s="31"/>
      <c r="J1257" s="31"/>
      <c r="K1257" s="31"/>
      <c r="L1257" s="31"/>
      <c r="M1257" s="31"/>
      <c r="N1257" s="31"/>
      <c r="O1257" s="49"/>
      <c r="P1257" s="31"/>
    </row>
    <row r="1258" spans="1:16">
      <c r="A1258" s="31"/>
      <c r="B1258" s="31"/>
      <c r="C1258" s="31"/>
      <c r="D1258" s="31"/>
      <c r="E1258" s="31"/>
      <c r="F1258" s="31"/>
      <c r="G1258" s="31"/>
      <c r="H1258" s="31"/>
      <c r="I1258" s="31"/>
      <c r="J1258" s="31"/>
      <c r="K1258" s="31"/>
      <c r="L1258" s="31"/>
      <c r="M1258" s="31"/>
      <c r="N1258" s="31"/>
      <c r="O1258" s="49"/>
      <c r="P1258" s="31"/>
    </row>
    <row r="1259" spans="1:16">
      <c r="A1259" s="31"/>
      <c r="B1259" s="31"/>
      <c r="C1259" s="31"/>
      <c r="D1259" s="31"/>
      <c r="E1259" s="31"/>
      <c r="F1259" s="31"/>
      <c r="G1259" s="31"/>
      <c r="H1259" s="31"/>
      <c r="I1259" s="31"/>
      <c r="J1259" s="31"/>
      <c r="K1259" s="31"/>
      <c r="L1259" s="31"/>
      <c r="M1259" s="31"/>
      <c r="N1259" s="31"/>
      <c r="O1259" s="49"/>
      <c r="P1259" s="31"/>
    </row>
    <row r="1260" spans="1:16">
      <c r="A1260" s="31"/>
      <c r="B1260" s="31"/>
      <c r="C1260" s="31"/>
      <c r="D1260" s="31"/>
      <c r="E1260" s="31"/>
      <c r="F1260" s="31"/>
      <c r="G1260" s="31"/>
      <c r="H1260" s="31"/>
      <c r="I1260" s="31"/>
      <c r="J1260" s="31"/>
      <c r="K1260" s="31"/>
      <c r="L1260" s="31"/>
      <c r="M1260" s="31"/>
      <c r="N1260" s="31"/>
      <c r="O1260" s="49"/>
      <c r="P1260" s="31"/>
    </row>
    <row r="1261" spans="1:16">
      <c r="A1261" s="31"/>
      <c r="B1261" s="31"/>
      <c r="C1261" s="31"/>
      <c r="D1261" s="31"/>
      <c r="E1261" s="31"/>
      <c r="F1261" s="31"/>
      <c r="G1261" s="31"/>
      <c r="H1261" s="31"/>
      <c r="I1261" s="31"/>
      <c r="J1261" s="31"/>
      <c r="K1261" s="31"/>
      <c r="L1261" s="31"/>
      <c r="M1261" s="31"/>
      <c r="N1261" s="31"/>
      <c r="O1261" s="49"/>
      <c r="P1261" s="31"/>
    </row>
    <row r="1262" spans="1:16">
      <c r="A1262" s="31"/>
      <c r="B1262" s="31"/>
      <c r="C1262" s="31"/>
      <c r="D1262" s="31"/>
      <c r="E1262" s="31"/>
      <c r="F1262" s="31"/>
      <c r="G1262" s="31"/>
      <c r="H1262" s="31"/>
      <c r="I1262" s="31"/>
      <c r="J1262" s="31"/>
      <c r="K1262" s="31"/>
      <c r="L1262" s="31"/>
      <c r="M1262" s="31"/>
      <c r="N1262" s="31"/>
      <c r="O1262" s="49"/>
      <c r="P1262" s="31"/>
    </row>
    <row r="1263" spans="1:16">
      <c r="A1263" s="31"/>
      <c r="B1263" s="31"/>
      <c r="C1263" s="31"/>
      <c r="D1263" s="31"/>
      <c r="E1263" s="31"/>
      <c r="F1263" s="31"/>
      <c r="G1263" s="31"/>
      <c r="H1263" s="31"/>
      <c r="I1263" s="31"/>
      <c r="J1263" s="31"/>
      <c r="K1263" s="31"/>
      <c r="L1263" s="31"/>
      <c r="M1263" s="31"/>
      <c r="N1263" s="31"/>
      <c r="O1263" s="49"/>
      <c r="P1263" s="31"/>
    </row>
    <row r="1264" spans="1:16">
      <c r="A1264" s="31"/>
      <c r="B1264" s="31"/>
      <c r="C1264" s="31"/>
      <c r="D1264" s="31"/>
      <c r="E1264" s="31"/>
      <c r="F1264" s="31"/>
      <c r="G1264" s="31"/>
      <c r="H1264" s="31"/>
      <c r="I1264" s="31"/>
      <c r="J1264" s="31"/>
      <c r="K1264" s="31"/>
      <c r="L1264" s="31"/>
      <c r="M1264" s="31"/>
      <c r="N1264" s="31"/>
      <c r="O1264" s="49"/>
      <c r="P1264" s="31"/>
    </row>
    <row r="1265" spans="1:16">
      <c r="A1265" s="31"/>
      <c r="B1265" s="31"/>
      <c r="C1265" s="31"/>
      <c r="D1265" s="31"/>
      <c r="E1265" s="31"/>
      <c r="F1265" s="31"/>
      <c r="G1265" s="31"/>
      <c r="H1265" s="31"/>
      <c r="I1265" s="31"/>
      <c r="J1265" s="31"/>
      <c r="K1265" s="31"/>
      <c r="L1265" s="31"/>
      <c r="M1265" s="31"/>
      <c r="N1265" s="31"/>
      <c r="O1265" s="49"/>
      <c r="P1265" s="31"/>
    </row>
    <row r="1266" spans="1:16">
      <c r="A1266" s="31"/>
      <c r="B1266" s="31"/>
      <c r="C1266" s="31"/>
      <c r="D1266" s="31"/>
      <c r="E1266" s="31"/>
      <c r="F1266" s="31"/>
      <c r="G1266" s="31"/>
      <c r="H1266" s="31"/>
      <c r="I1266" s="31"/>
      <c r="J1266" s="31"/>
      <c r="K1266" s="31"/>
      <c r="L1266" s="31"/>
      <c r="M1266" s="31"/>
      <c r="N1266" s="31"/>
      <c r="O1266" s="49"/>
      <c r="P1266" s="31"/>
    </row>
    <row r="1267" spans="1:16">
      <c r="A1267" s="31"/>
      <c r="B1267" s="31"/>
      <c r="C1267" s="31"/>
      <c r="D1267" s="31"/>
      <c r="E1267" s="31"/>
      <c r="F1267" s="31"/>
      <c r="G1267" s="31"/>
      <c r="H1267" s="31"/>
      <c r="I1267" s="31"/>
      <c r="J1267" s="31"/>
      <c r="K1267" s="31"/>
      <c r="L1267" s="31"/>
      <c r="M1267" s="31"/>
      <c r="N1267" s="31"/>
      <c r="O1267" s="49"/>
      <c r="P1267" s="31"/>
    </row>
    <row r="1268" spans="1:16">
      <c r="A1268" s="31"/>
      <c r="B1268" s="31"/>
      <c r="C1268" s="31"/>
      <c r="D1268" s="31"/>
      <c r="E1268" s="31"/>
      <c r="F1268" s="31"/>
      <c r="G1268" s="31"/>
      <c r="H1268" s="31"/>
      <c r="I1268" s="31"/>
      <c r="J1268" s="31"/>
      <c r="K1268" s="31"/>
      <c r="L1268" s="31"/>
      <c r="M1268" s="31"/>
      <c r="N1268" s="31"/>
      <c r="O1268" s="49"/>
      <c r="P1268" s="31"/>
    </row>
    <row r="1269" spans="1:16">
      <c r="A1269" s="31"/>
      <c r="B1269" s="31"/>
      <c r="C1269" s="31"/>
      <c r="D1269" s="31"/>
      <c r="E1269" s="31"/>
      <c r="F1269" s="31"/>
      <c r="G1269" s="31"/>
      <c r="H1269" s="31"/>
      <c r="I1269" s="31"/>
      <c r="J1269" s="31"/>
      <c r="K1269" s="31"/>
      <c r="L1269" s="31"/>
      <c r="M1269" s="31"/>
      <c r="N1269" s="31"/>
      <c r="O1269" s="49"/>
      <c r="P1269" s="31"/>
    </row>
    <row r="1270" spans="1:16">
      <c r="A1270" s="31"/>
      <c r="B1270" s="31"/>
      <c r="C1270" s="31"/>
      <c r="D1270" s="31"/>
      <c r="E1270" s="31"/>
      <c r="F1270" s="31"/>
      <c r="G1270" s="31"/>
      <c r="H1270" s="31"/>
      <c r="I1270" s="31"/>
      <c r="J1270" s="31"/>
      <c r="K1270" s="31"/>
      <c r="L1270" s="31"/>
      <c r="M1270" s="31"/>
      <c r="N1270" s="31"/>
      <c r="O1270" s="49"/>
      <c r="P1270" s="31"/>
    </row>
    <row r="1271" spans="1:16">
      <c r="A1271" s="31"/>
      <c r="B1271" s="31"/>
      <c r="C1271" s="31"/>
      <c r="D1271" s="31"/>
      <c r="E1271" s="31"/>
      <c r="F1271" s="31"/>
      <c r="G1271" s="31"/>
      <c r="H1271" s="31"/>
      <c r="I1271" s="31"/>
      <c r="J1271" s="31"/>
      <c r="K1271" s="31"/>
      <c r="L1271" s="31"/>
      <c r="M1271" s="31"/>
      <c r="N1271" s="31"/>
      <c r="O1271" s="49"/>
      <c r="P1271" s="31"/>
    </row>
    <row r="1272" spans="1:16">
      <c r="A1272" s="31"/>
      <c r="B1272" s="31"/>
      <c r="C1272" s="31"/>
      <c r="D1272" s="31"/>
      <c r="E1272" s="31"/>
      <c r="F1272" s="31"/>
      <c r="G1272" s="31"/>
      <c r="H1272" s="31"/>
      <c r="I1272" s="31"/>
      <c r="J1272" s="31"/>
      <c r="K1272" s="31"/>
      <c r="L1272" s="31"/>
      <c r="M1272" s="31"/>
      <c r="N1272" s="31"/>
      <c r="O1272" s="49"/>
      <c r="P1272" s="31"/>
    </row>
    <row r="1273" spans="1:16">
      <c r="A1273" s="31"/>
      <c r="B1273" s="31"/>
      <c r="C1273" s="31"/>
      <c r="D1273" s="31"/>
      <c r="E1273" s="31"/>
      <c r="F1273" s="31"/>
      <c r="G1273" s="31"/>
      <c r="H1273" s="31"/>
      <c r="I1273" s="31"/>
      <c r="J1273" s="31"/>
      <c r="K1273" s="31"/>
      <c r="L1273" s="31"/>
      <c r="M1273" s="31"/>
      <c r="N1273" s="31"/>
      <c r="O1273" s="49"/>
      <c r="P1273" s="31"/>
    </row>
    <row r="1274" spans="1:16">
      <c r="A1274" s="31"/>
      <c r="B1274" s="31"/>
      <c r="C1274" s="31"/>
      <c r="D1274" s="31"/>
      <c r="E1274" s="31"/>
      <c r="F1274" s="31"/>
      <c r="G1274" s="31"/>
      <c r="H1274" s="31"/>
      <c r="I1274" s="31"/>
      <c r="J1274" s="31"/>
      <c r="K1274" s="31"/>
      <c r="L1274" s="31"/>
      <c r="M1274" s="31"/>
      <c r="N1274" s="31"/>
      <c r="O1274" s="49"/>
      <c r="P1274" s="31"/>
    </row>
    <row r="1275" spans="1:16">
      <c r="A1275" s="31"/>
      <c r="B1275" s="31"/>
      <c r="C1275" s="31"/>
      <c r="D1275" s="31"/>
      <c r="E1275" s="31"/>
      <c r="F1275" s="31"/>
      <c r="G1275" s="31"/>
      <c r="H1275" s="31"/>
      <c r="I1275" s="31"/>
      <c r="J1275" s="31"/>
      <c r="K1275" s="31"/>
      <c r="L1275" s="31"/>
      <c r="M1275" s="31"/>
      <c r="N1275" s="31"/>
      <c r="O1275" s="49"/>
      <c r="P1275" s="31"/>
    </row>
    <row r="1276" spans="1:16">
      <c r="A1276" s="31"/>
      <c r="B1276" s="31"/>
      <c r="C1276" s="31"/>
      <c r="D1276" s="31"/>
      <c r="E1276" s="31"/>
      <c r="F1276" s="31"/>
      <c r="G1276" s="31"/>
      <c r="H1276" s="31"/>
      <c r="I1276" s="31"/>
      <c r="J1276" s="31"/>
      <c r="K1276" s="31"/>
      <c r="L1276" s="31"/>
      <c r="M1276" s="31"/>
      <c r="N1276" s="31"/>
      <c r="O1276" s="49"/>
      <c r="P1276" s="31"/>
    </row>
    <row r="1277" spans="1:16">
      <c r="A1277" s="31"/>
      <c r="B1277" s="31"/>
      <c r="C1277" s="31"/>
      <c r="D1277" s="31"/>
      <c r="E1277" s="31"/>
      <c r="F1277" s="31"/>
      <c r="G1277" s="31"/>
      <c r="H1277" s="31"/>
      <c r="I1277" s="31"/>
      <c r="J1277" s="31"/>
      <c r="K1277" s="31"/>
      <c r="L1277" s="31"/>
      <c r="M1277" s="31"/>
      <c r="N1277" s="31"/>
      <c r="O1277" s="49"/>
      <c r="P1277" s="31"/>
    </row>
    <row r="1278" spans="1:16">
      <c r="A1278" s="31"/>
      <c r="B1278" s="31"/>
      <c r="C1278" s="31"/>
      <c r="D1278" s="31"/>
      <c r="E1278" s="31"/>
      <c r="F1278" s="31"/>
      <c r="G1278" s="31"/>
      <c r="H1278" s="31"/>
      <c r="I1278" s="31"/>
      <c r="J1278" s="31"/>
      <c r="K1278" s="31"/>
      <c r="L1278" s="31"/>
      <c r="M1278" s="31"/>
      <c r="N1278" s="31"/>
      <c r="O1278" s="49"/>
      <c r="P1278" s="31"/>
    </row>
    <row r="1279" spans="1:16">
      <c r="A1279" s="31"/>
      <c r="B1279" s="31"/>
      <c r="C1279" s="31"/>
      <c r="D1279" s="31"/>
      <c r="E1279" s="31"/>
      <c r="F1279" s="31"/>
      <c r="G1279" s="31"/>
      <c r="H1279" s="31"/>
      <c r="I1279" s="31"/>
      <c r="J1279" s="31"/>
      <c r="K1279" s="31"/>
      <c r="L1279" s="31"/>
      <c r="M1279" s="31"/>
      <c r="N1279" s="31"/>
      <c r="O1279" s="49"/>
      <c r="P1279" s="31"/>
    </row>
    <row r="1280" spans="1:16">
      <c r="A1280" s="31"/>
      <c r="B1280" s="31"/>
      <c r="C1280" s="31"/>
      <c r="D1280" s="31"/>
      <c r="E1280" s="31"/>
      <c r="F1280" s="31"/>
      <c r="G1280" s="31"/>
      <c r="H1280" s="31"/>
      <c r="I1280" s="31"/>
      <c r="J1280" s="31"/>
      <c r="K1280" s="31"/>
      <c r="L1280" s="31"/>
      <c r="M1280" s="31"/>
      <c r="N1280" s="31"/>
      <c r="O1280" s="49"/>
      <c r="P1280" s="31"/>
    </row>
    <row r="1281" spans="1:16">
      <c r="A1281" s="31"/>
      <c r="B1281" s="31"/>
      <c r="C1281" s="31"/>
      <c r="D1281" s="31"/>
      <c r="E1281" s="31"/>
      <c r="F1281" s="31"/>
      <c r="G1281" s="31"/>
      <c r="H1281" s="31"/>
      <c r="I1281" s="31"/>
      <c r="J1281" s="31"/>
      <c r="K1281" s="31"/>
      <c r="L1281" s="31"/>
      <c r="M1281" s="31"/>
      <c r="N1281" s="31"/>
      <c r="O1281" s="49"/>
      <c r="P1281" s="31"/>
    </row>
    <row r="1282" spans="1:16">
      <c r="A1282" s="31"/>
      <c r="B1282" s="31"/>
      <c r="C1282" s="31"/>
      <c r="D1282" s="31"/>
      <c r="E1282" s="31"/>
      <c r="F1282" s="31"/>
      <c r="G1282" s="31"/>
      <c r="H1282" s="31"/>
      <c r="I1282" s="31"/>
      <c r="J1282" s="31"/>
      <c r="K1282" s="31"/>
      <c r="L1282" s="31"/>
      <c r="M1282" s="31"/>
      <c r="N1282" s="31"/>
      <c r="O1282" s="49"/>
      <c r="P1282" s="31"/>
    </row>
    <row r="1283" spans="1:16">
      <c r="A1283" s="31"/>
      <c r="B1283" s="31"/>
      <c r="C1283" s="31"/>
      <c r="D1283" s="31"/>
      <c r="E1283" s="31"/>
      <c r="F1283" s="31"/>
      <c r="G1283" s="31"/>
      <c r="H1283" s="31"/>
      <c r="I1283" s="31"/>
      <c r="J1283" s="31"/>
      <c r="K1283" s="31"/>
      <c r="L1283" s="31"/>
      <c r="M1283" s="31"/>
      <c r="N1283" s="31"/>
      <c r="O1283" s="49"/>
      <c r="P1283" s="31"/>
    </row>
    <row r="1284" spans="1:16">
      <c r="A1284" s="31"/>
      <c r="B1284" s="31"/>
      <c r="C1284" s="31"/>
      <c r="D1284" s="31"/>
      <c r="E1284" s="31"/>
      <c r="F1284" s="31"/>
      <c r="G1284" s="31"/>
      <c r="H1284" s="31"/>
      <c r="I1284" s="31"/>
      <c r="J1284" s="31"/>
      <c r="K1284" s="31"/>
      <c r="L1284" s="31"/>
      <c r="M1284" s="31"/>
      <c r="N1284" s="31"/>
      <c r="O1284" s="49"/>
      <c r="P1284" s="31"/>
    </row>
    <row r="1285" spans="1:16">
      <c r="A1285" s="31"/>
      <c r="B1285" s="31"/>
      <c r="C1285" s="31"/>
      <c r="D1285" s="31"/>
      <c r="E1285" s="31"/>
      <c r="F1285" s="31"/>
      <c r="G1285" s="31"/>
      <c r="H1285" s="31"/>
      <c r="I1285" s="31"/>
      <c r="J1285" s="31"/>
      <c r="K1285" s="31"/>
      <c r="L1285" s="31"/>
      <c r="M1285" s="31"/>
      <c r="N1285" s="31"/>
      <c r="O1285" s="49"/>
      <c r="P1285" s="31"/>
    </row>
    <row r="1286" spans="1:16">
      <c r="A1286" s="31"/>
      <c r="B1286" s="31"/>
      <c r="C1286" s="31"/>
      <c r="D1286" s="31"/>
      <c r="E1286" s="31"/>
      <c r="F1286" s="31"/>
      <c r="G1286" s="31"/>
      <c r="H1286" s="31"/>
      <c r="I1286" s="31"/>
      <c r="J1286" s="31"/>
      <c r="K1286" s="31"/>
      <c r="L1286" s="31"/>
      <c r="M1286" s="31"/>
      <c r="N1286" s="31"/>
      <c r="O1286" s="49"/>
      <c r="P1286" s="31"/>
    </row>
    <row r="1287" spans="1:16">
      <c r="A1287" s="31"/>
      <c r="B1287" s="31"/>
      <c r="C1287" s="31"/>
      <c r="D1287" s="31"/>
      <c r="E1287" s="31"/>
      <c r="F1287" s="31"/>
      <c r="G1287" s="31"/>
      <c r="H1287" s="31"/>
      <c r="I1287" s="31"/>
      <c r="J1287" s="31"/>
      <c r="K1287" s="31"/>
      <c r="L1287" s="31"/>
      <c r="M1287" s="31"/>
      <c r="N1287" s="31"/>
      <c r="O1287" s="49"/>
      <c r="P1287" s="31"/>
    </row>
    <row r="1288" spans="1:16">
      <c r="A1288" s="31"/>
      <c r="B1288" s="31"/>
      <c r="C1288" s="31"/>
      <c r="D1288" s="31"/>
      <c r="E1288" s="31"/>
      <c r="F1288" s="31"/>
      <c r="G1288" s="31"/>
      <c r="H1288" s="31"/>
      <c r="I1288" s="31"/>
      <c r="J1288" s="31"/>
      <c r="K1288" s="31"/>
      <c r="L1288" s="31"/>
      <c r="M1288" s="31"/>
      <c r="N1288" s="31"/>
      <c r="O1288" s="49"/>
      <c r="P1288" s="31"/>
    </row>
    <row r="1289" spans="1:16">
      <c r="A1289" s="31"/>
      <c r="B1289" s="31"/>
      <c r="C1289" s="31"/>
      <c r="D1289" s="31"/>
      <c r="E1289" s="31"/>
      <c r="F1289" s="31"/>
      <c r="G1289" s="31"/>
      <c r="H1289" s="31"/>
      <c r="I1289" s="31"/>
      <c r="J1289" s="31"/>
      <c r="K1289" s="31"/>
      <c r="L1289" s="31"/>
      <c r="M1289" s="31"/>
      <c r="N1289" s="31"/>
      <c r="O1289" s="49"/>
      <c r="P1289" s="31"/>
    </row>
    <row r="1290" spans="1:16">
      <c r="A1290" s="31"/>
      <c r="B1290" s="31"/>
      <c r="C1290" s="31"/>
      <c r="D1290" s="31"/>
      <c r="E1290" s="31"/>
      <c r="F1290" s="31"/>
      <c r="G1290" s="31"/>
      <c r="H1290" s="31"/>
      <c r="I1290" s="31"/>
      <c r="J1290" s="31"/>
      <c r="K1290" s="31"/>
      <c r="L1290" s="31"/>
      <c r="M1290" s="31"/>
      <c r="N1290" s="31"/>
      <c r="O1290" s="49"/>
      <c r="P1290" s="31"/>
    </row>
    <row r="1291" spans="1:16">
      <c r="A1291" s="31"/>
      <c r="B1291" s="31"/>
      <c r="C1291" s="31"/>
      <c r="D1291" s="31"/>
      <c r="E1291" s="31"/>
      <c r="F1291" s="31"/>
      <c r="G1291" s="31"/>
      <c r="H1291" s="31"/>
      <c r="I1291" s="31"/>
      <c r="J1291" s="31"/>
      <c r="K1291" s="31"/>
      <c r="L1291" s="31"/>
      <c r="M1291" s="31"/>
      <c r="N1291" s="31"/>
      <c r="O1291" s="49"/>
      <c r="P1291" s="31"/>
    </row>
    <row r="1292" spans="1:16">
      <c r="A1292" s="31"/>
      <c r="B1292" s="31"/>
      <c r="C1292" s="31"/>
      <c r="D1292" s="31"/>
      <c r="E1292" s="31"/>
      <c r="F1292" s="31"/>
      <c r="G1292" s="31"/>
      <c r="H1292" s="31"/>
      <c r="I1292" s="31"/>
      <c r="J1292" s="31"/>
      <c r="K1292" s="31"/>
      <c r="L1292" s="31"/>
      <c r="M1292" s="31"/>
      <c r="N1292" s="31"/>
      <c r="O1292" s="49"/>
      <c r="P1292" s="31"/>
    </row>
    <row r="1293" spans="1:16">
      <c r="A1293" s="31"/>
      <c r="B1293" s="31"/>
      <c r="C1293" s="31"/>
      <c r="D1293" s="31"/>
      <c r="E1293" s="31"/>
      <c r="F1293" s="31"/>
      <c r="G1293" s="31"/>
      <c r="H1293" s="31"/>
      <c r="I1293" s="31"/>
      <c r="J1293" s="31"/>
      <c r="K1293" s="31"/>
      <c r="L1293" s="31"/>
      <c r="M1293" s="31"/>
      <c r="N1293" s="31"/>
      <c r="O1293" s="49"/>
      <c r="P1293" s="31"/>
    </row>
    <row r="1294" spans="1:16">
      <c r="A1294" s="31"/>
      <c r="B1294" s="31"/>
      <c r="C1294" s="31"/>
      <c r="D1294" s="31"/>
      <c r="E1294" s="31"/>
      <c r="F1294" s="31"/>
      <c r="G1294" s="31"/>
      <c r="H1294" s="31"/>
      <c r="I1294" s="31"/>
      <c r="J1294" s="31"/>
      <c r="K1294" s="31"/>
      <c r="L1294" s="31"/>
      <c r="M1294" s="31"/>
      <c r="N1294" s="31"/>
      <c r="O1294" s="49"/>
      <c r="P1294" s="31"/>
    </row>
    <row r="1295" spans="1:16">
      <c r="A1295" s="31"/>
      <c r="B1295" s="31"/>
      <c r="C1295" s="31"/>
      <c r="D1295" s="31"/>
      <c r="E1295" s="31"/>
      <c r="F1295" s="31"/>
      <c r="G1295" s="31"/>
      <c r="H1295" s="31"/>
      <c r="I1295" s="31"/>
      <c r="J1295" s="31"/>
      <c r="K1295" s="31"/>
      <c r="L1295" s="31"/>
      <c r="M1295" s="31"/>
      <c r="N1295" s="31"/>
      <c r="O1295" s="49"/>
      <c r="P1295" s="31"/>
    </row>
    <row r="1296" spans="1:16">
      <c r="A1296" s="31"/>
      <c r="B1296" s="31"/>
      <c r="C1296" s="31"/>
      <c r="D1296" s="31"/>
      <c r="E1296" s="31"/>
      <c r="F1296" s="31"/>
      <c r="G1296" s="31"/>
      <c r="H1296" s="31"/>
      <c r="I1296" s="31"/>
      <c r="J1296" s="31"/>
      <c r="K1296" s="31"/>
      <c r="L1296" s="31"/>
      <c r="M1296" s="31"/>
      <c r="N1296" s="31"/>
      <c r="O1296" s="49"/>
      <c r="P1296" s="31"/>
    </row>
    <row r="1297" spans="1:16">
      <c r="A1297" s="31"/>
      <c r="B1297" s="31"/>
      <c r="C1297" s="31"/>
      <c r="D1297" s="31"/>
      <c r="E1297" s="31"/>
      <c r="F1297" s="31"/>
      <c r="G1297" s="31"/>
      <c r="H1297" s="31"/>
      <c r="I1297" s="31"/>
      <c r="J1297" s="31"/>
      <c r="K1297" s="31"/>
      <c r="L1297" s="31"/>
      <c r="M1297" s="31"/>
      <c r="N1297" s="31"/>
      <c r="O1297" s="49"/>
      <c r="P1297" s="31"/>
    </row>
    <row r="1298" spans="1:16">
      <c r="A1298" s="31"/>
      <c r="B1298" s="31"/>
      <c r="C1298" s="31"/>
      <c r="D1298" s="31"/>
      <c r="E1298" s="31"/>
      <c r="F1298" s="31"/>
      <c r="G1298" s="31"/>
      <c r="H1298" s="31"/>
      <c r="I1298" s="31"/>
      <c r="J1298" s="31"/>
      <c r="K1298" s="31"/>
      <c r="L1298" s="31"/>
      <c r="M1298" s="31"/>
      <c r="N1298" s="31"/>
      <c r="O1298" s="49"/>
      <c r="P1298" s="31"/>
    </row>
    <row r="1299" spans="1:16">
      <c r="A1299" s="31"/>
      <c r="B1299" s="31"/>
      <c r="C1299" s="31"/>
      <c r="D1299" s="31"/>
      <c r="E1299" s="31"/>
      <c r="F1299" s="31"/>
      <c r="G1299" s="31"/>
      <c r="H1299" s="31"/>
      <c r="I1299" s="31"/>
      <c r="J1299" s="31"/>
      <c r="K1299" s="31"/>
      <c r="L1299" s="31"/>
      <c r="M1299" s="31"/>
      <c r="N1299" s="31"/>
      <c r="O1299" s="49"/>
      <c r="P1299" s="31"/>
    </row>
    <row r="1300" spans="1:16">
      <c r="A1300" s="31"/>
      <c r="B1300" s="31"/>
      <c r="C1300" s="31"/>
      <c r="D1300" s="31"/>
      <c r="E1300" s="31"/>
      <c r="F1300" s="31"/>
      <c r="G1300" s="31"/>
      <c r="H1300" s="31"/>
      <c r="I1300" s="31"/>
      <c r="J1300" s="31"/>
      <c r="K1300" s="31"/>
      <c r="L1300" s="31"/>
      <c r="M1300" s="31"/>
      <c r="N1300" s="31"/>
      <c r="O1300" s="49"/>
      <c r="P1300" s="31"/>
    </row>
    <row r="1301" spans="1:16">
      <c r="A1301" s="31"/>
      <c r="B1301" s="31"/>
      <c r="C1301" s="31"/>
      <c r="D1301" s="31"/>
      <c r="E1301" s="31"/>
      <c r="F1301" s="31"/>
      <c r="G1301" s="31"/>
      <c r="H1301" s="31"/>
      <c r="I1301" s="31"/>
      <c r="J1301" s="31"/>
      <c r="K1301" s="31"/>
      <c r="L1301" s="31"/>
      <c r="M1301" s="31"/>
      <c r="N1301" s="31"/>
      <c r="O1301" s="49"/>
      <c r="P1301" s="31"/>
    </row>
    <row r="1302" spans="1:16">
      <c r="A1302" s="31"/>
      <c r="B1302" s="31"/>
      <c r="C1302" s="31"/>
      <c r="D1302" s="31"/>
      <c r="E1302" s="31"/>
      <c r="F1302" s="31"/>
      <c r="G1302" s="31"/>
      <c r="H1302" s="31"/>
      <c r="I1302" s="31"/>
      <c r="J1302" s="31"/>
      <c r="K1302" s="31"/>
      <c r="L1302" s="31"/>
      <c r="M1302" s="31"/>
      <c r="N1302" s="31"/>
      <c r="O1302" s="49"/>
      <c r="P1302" s="31"/>
    </row>
    <row r="1303" spans="1:16">
      <c r="A1303" s="31"/>
      <c r="B1303" s="31"/>
      <c r="C1303" s="31"/>
      <c r="D1303" s="31"/>
      <c r="E1303" s="31"/>
      <c r="F1303" s="31"/>
      <c r="G1303" s="31"/>
      <c r="H1303" s="31"/>
      <c r="I1303" s="31"/>
      <c r="J1303" s="31"/>
      <c r="K1303" s="31"/>
      <c r="L1303" s="31"/>
      <c r="M1303" s="31"/>
      <c r="N1303" s="31"/>
      <c r="O1303" s="49"/>
      <c r="P1303" s="31"/>
    </row>
    <row r="1304" spans="1:16">
      <c r="A1304" s="31"/>
      <c r="B1304" s="31"/>
      <c r="C1304" s="31"/>
      <c r="D1304" s="31"/>
      <c r="E1304" s="31"/>
      <c r="F1304" s="31"/>
      <c r="G1304" s="31"/>
      <c r="H1304" s="31"/>
      <c r="I1304" s="31"/>
      <c r="J1304" s="31"/>
      <c r="K1304" s="31"/>
      <c r="L1304" s="31"/>
      <c r="M1304" s="31"/>
      <c r="N1304" s="31"/>
      <c r="O1304" s="49"/>
      <c r="P1304" s="31"/>
    </row>
    <row r="1305" spans="1:16">
      <c r="A1305" s="31"/>
      <c r="B1305" s="31"/>
      <c r="C1305" s="31"/>
      <c r="D1305" s="31"/>
      <c r="E1305" s="31"/>
      <c r="F1305" s="31"/>
      <c r="G1305" s="31"/>
      <c r="H1305" s="31"/>
      <c r="I1305" s="31"/>
      <c r="J1305" s="31"/>
      <c r="K1305" s="31"/>
      <c r="L1305" s="31"/>
      <c r="M1305" s="31"/>
      <c r="N1305" s="31"/>
      <c r="O1305" s="49"/>
      <c r="P1305" s="31"/>
    </row>
    <row r="1306" spans="1:16">
      <c r="A1306" s="31"/>
      <c r="B1306" s="31"/>
      <c r="C1306" s="31"/>
      <c r="D1306" s="31"/>
      <c r="E1306" s="31"/>
      <c r="F1306" s="31"/>
      <c r="G1306" s="31"/>
      <c r="H1306" s="31"/>
      <c r="I1306" s="31"/>
      <c r="J1306" s="31"/>
      <c r="K1306" s="31"/>
      <c r="L1306" s="31"/>
      <c r="M1306" s="31"/>
      <c r="N1306" s="31"/>
      <c r="O1306" s="49"/>
      <c r="P1306" s="31"/>
    </row>
    <row r="1307" spans="1:16">
      <c r="A1307" s="31"/>
      <c r="B1307" s="31"/>
      <c r="C1307" s="31"/>
      <c r="D1307" s="31"/>
      <c r="E1307" s="31"/>
      <c r="F1307" s="31"/>
      <c r="G1307" s="31"/>
      <c r="H1307" s="31"/>
      <c r="I1307" s="31"/>
      <c r="J1307" s="31"/>
      <c r="K1307" s="31"/>
      <c r="L1307" s="31"/>
      <c r="M1307" s="31"/>
      <c r="N1307" s="31"/>
      <c r="O1307" s="49"/>
      <c r="P1307" s="31"/>
    </row>
    <row r="1308" spans="1:16">
      <c r="A1308" s="31"/>
      <c r="B1308" s="31"/>
      <c r="C1308" s="31"/>
      <c r="D1308" s="31"/>
      <c r="E1308" s="31"/>
      <c r="F1308" s="31"/>
      <c r="G1308" s="31"/>
      <c r="H1308" s="31"/>
      <c r="I1308" s="31"/>
      <c r="J1308" s="31"/>
      <c r="K1308" s="31"/>
      <c r="L1308" s="31"/>
      <c r="M1308" s="31"/>
      <c r="N1308" s="31"/>
      <c r="O1308" s="49"/>
      <c r="P1308" s="31"/>
    </row>
    <row r="1309" spans="1:16">
      <c r="A1309" s="31"/>
      <c r="B1309" s="31"/>
      <c r="C1309" s="31"/>
      <c r="D1309" s="31"/>
      <c r="E1309" s="31"/>
      <c r="F1309" s="31"/>
      <c r="G1309" s="31"/>
      <c r="H1309" s="31"/>
      <c r="I1309" s="31"/>
      <c r="J1309" s="31"/>
      <c r="K1309" s="31"/>
      <c r="L1309" s="31"/>
      <c r="M1309" s="31"/>
      <c r="N1309" s="31"/>
      <c r="O1309" s="49"/>
      <c r="P1309" s="31"/>
    </row>
    <row r="1310" spans="1:16">
      <c r="A1310" s="31"/>
      <c r="B1310" s="31"/>
      <c r="C1310" s="31"/>
      <c r="D1310" s="31"/>
      <c r="E1310" s="31"/>
      <c r="F1310" s="31"/>
      <c r="G1310" s="31"/>
      <c r="H1310" s="31"/>
      <c r="I1310" s="31"/>
      <c r="J1310" s="31"/>
      <c r="K1310" s="31"/>
      <c r="L1310" s="31"/>
      <c r="M1310" s="31"/>
      <c r="N1310" s="31"/>
      <c r="O1310" s="49"/>
      <c r="P1310" s="31"/>
    </row>
    <row r="1311" spans="1:16">
      <c r="A1311" s="31"/>
      <c r="B1311" s="31"/>
      <c r="C1311" s="31"/>
      <c r="D1311" s="31"/>
      <c r="E1311" s="31"/>
      <c r="F1311" s="31"/>
      <c r="G1311" s="31"/>
      <c r="H1311" s="31"/>
      <c r="I1311" s="31"/>
      <c r="J1311" s="31"/>
      <c r="K1311" s="31"/>
      <c r="L1311" s="31"/>
      <c r="M1311" s="31"/>
      <c r="N1311" s="31"/>
      <c r="O1311" s="49"/>
      <c r="P1311" s="31"/>
    </row>
    <row r="1312" spans="1:16">
      <c r="A1312" s="31"/>
      <c r="B1312" s="31"/>
      <c r="C1312" s="31"/>
      <c r="D1312" s="31"/>
      <c r="E1312" s="31"/>
      <c r="F1312" s="31"/>
      <c r="G1312" s="31"/>
      <c r="H1312" s="31"/>
      <c r="I1312" s="31"/>
      <c r="J1312" s="31"/>
      <c r="K1312" s="31"/>
      <c r="L1312" s="31"/>
      <c r="M1312" s="31"/>
      <c r="N1312" s="31"/>
      <c r="O1312" s="49"/>
      <c r="P1312" s="31"/>
    </row>
    <row r="1313" spans="1:16">
      <c r="A1313" s="31"/>
      <c r="B1313" s="31"/>
      <c r="C1313" s="31"/>
      <c r="D1313" s="31"/>
      <c r="E1313" s="31"/>
      <c r="F1313" s="31"/>
      <c r="G1313" s="31"/>
      <c r="H1313" s="31"/>
      <c r="I1313" s="31"/>
      <c r="J1313" s="31"/>
      <c r="K1313" s="31"/>
      <c r="L1313" s="31"/>
      <c r="M1313" s="31"/>
      <c r="N1313" s="31"/>
      <c r="O1313" s="49"/>
      <c r="P1313" s="31"/>
    </row>
    <row r="1314" spans="1:16">
      <c r="A1314" s="31"/>
      <c r="B1314" s="31"/>
      <c r="C1314" s="31"/>
      <c r="D1314" s="31"/>
      <c r="E1314" s="31"/>
      <c r="F1314" s="31"/>
      <c r="G1314" s="31"/>
      <c r="H1314" s="31"/>
      <c r="I1314" s="31"/>
      <c r="J1314" s="31"/>
      <c r="K1314" s="31"/>
      <c r="L1314" s="31"/>
      <c r="M1314" s="31"/>
      <c r="N1314" s="31"/>
      <c r="O1314" s="49"/>
      <c r="P1314" s="31"/>
    </row>
    <row r="1315" spans="1:16">
      <c r="A1315" s="31"/>
      <c r="B1315" s="31"/>
      <c r="C1315" s="31"/>
      <c r="D1315" s="31"/>
      <c r="E1315" s="31"/>
      <c r="F1315" s="31"/>
      <c r="G1315" s="31"/>
      <c r="H1315" s="31"/>
      <c r="I1315" s="31"/>
      <c r="J1315" s="31"/>
      <c r="K1315" s="31"/>
      <c r="L1315" s="31"/>
      <c r="M1315" s="31"/>
      <c r="N1315" s="31"/>
      <c r="O1315" s="49"/>
      <c r="P1315" s="31"/>
    </row>
    <row r="1316" spans="1:16">
      <c r="A1316" s="31"/>
      <c r="B1316" s="31"/>
      <c r="C1316" s="31"/>
      <c r="D1316" s="31"/>
      <c r="E1316" s="31"/>
      <c r="F1316" s="31"/>
      <c r="G1316" s="31"/>
      <c r="H1316" s="31"/>
      <c r="I1316" s="31"/>
      <c r="J1316" s="31"/>
      <c r="K1316" s="31"/>
      <c r="L1316" s="31"/>
      <c r="M1316" s="31"/>
      <c r="N1316" s="31"/>
      <c r="O1316" s="49"/>
      <c r="P1316" s="31"/>
    </row>
    <row r="1317" spans="1:16">
      <c r="A1317" s="31"/>
      <c r="B1317" s="31"/>
      <c r="C1317" s="31"/>
      <c r="D1317" s="31"/>
      <c r="E1317" s="31"/>
      <c r="F1317" s="31"/>
      <c r="G1317" s="31"/>
      <c r="H1317" s="31"/>
      <c r="I1317" s="31"/>
      <c r="J1317" s="31"/>
      <c r="K1317" s="31"/>
      <c r="L1317" s="31"/>
      <c r="M1317" s="31"/>
      <c r="N1317" s="31"/>
      <c r="O1317" s="49"/>
      <c r="P1317" s="31"/>
    </row>
    <row r="1318" spans="1:16">
      <c r="A1318" s="31"/>
      <c r="B1318" s="31"/>
      <c r="C1318" s="31"/>
      <c r="D1318" s="31"/>
      <c r="E1318" s="31"/>
      <c r="F1318" s="31"/>
      <c r="G1318" s="31"/>
      <c r="H1318" s="31"/>
      <c r="I1318" s="31"/>
      <c r="J1318" s="31"/>
      <c r="K1318" s="31"/>
      <c r="L1318" s="31"/>
      <c r="M1318" s="31"/>
      <c r="N1318" s="31"/>
      <c r="O1318" s="49"/>
      <c r="P1318" s="31"/>
    </row>
    <row r="1319" spans="1:16">
      <c r="A1319" s="31"/>
      <c r="B1319" s="31"/>
      <c r="C1319" s="31"/>
      <c r="D1319" s="31"/>
      <c r="E1319" s="31"/>
      <c r="F1319" s="31"/>
      <c r="G1319" s="31"/>
      <c r="H1319" s="31"/>
      <c r="I1319" s="31"/>
      <c r="J1319" s="31"/>
      <c r="K1319" s="31"/>
      <c r="L1319" s="31"/>
      <c r="M1319" s="31"/>
      <c r="N1319" s="31"/>
      <c r="O1319" s="49"/>
      <c r="P1319" s="31"/>
    </row>
    <row r="1320" spans="1:16">
      <c r="A1320" s="31"/>
      <c r="B1320" s="31"/>
      <c r="C1320" s="31"/>
      <c r="D1320" s="31"/>
      <c r="E1320" s="31"/>
      <c r="F1320" s="31"/>
      <c r="G1320" s="31"/>
      <c r="H1320" s="31"/>
      <c r="I1320" s="31"/>
      <c r="J1320" s="31"/>
      <c r="K1320" s="31"/>
      <c r="L1320" s="31"/>
      <c r="M1320" s="31"/>
      <c r="N1320" s="31"/>
      <c r="O1320" s="49"/>
      <c r="P1320" s="31"/>
    </row>
    <row r="1321" spans="1:16">
      <c r="A1321" s="31"/>
      <c r="B1321" s="31"/>
      <c r="C1321" s="31"/>
      <c r="D1321" s="31"/>
      <c r="E1321" s="31"/>
      <c r="F1321" s="31"/>
      <c r="G1321" s="31"/>
      <c r="H1321" s="31"/>
      <c r="I1321" s="31"/>
      <c r="J1321" s="31"/>
      <c r="K1321" s="31"/>
      <c r="L1321" s="31"/>
      <c r="M1321" s="31"/>
      <c r="N1321" s="31"/>
      <c r="O1321" s="49"/>
      <c r="P1321" s="31"/>
    </row>
    <row r="1322" spans="1:16">
      <c r="A1322" s="31"/>
      <c r="B1322" s="31"/>
      <c r="C1322" s="31"/>
      <c r="D1322" s="31"/>
      <c r="E1322" s="31"/>
      <c r="F1322" s="31"/>
      <c r="G1322" s="31"/>
      <c r="H1322" s="31"/>
      <c r="I1322" s="31"/>
      <c r="J1322" s="31"/>
      <c r="K1322" s="31"/>
      <c r="L1322" s="31"/>
      <c r="M1322" s="31"/>
      <c r="N1322" s="31"/>
      <c r="O1322" s="49"/>
      <c r="P1322" s="31"/>
    </row>
    <row r="1323" spans="1:16">
      <c r="A1323" s="31"/>
      <c r="B1323" s="31"/>
      <c r="C1323" s="31"/>
      <c r="D1323" s="31"/>
      <c r="E1323" s="31"/>
      <c r="F1323" s="31"/>
      <c r="G1323" s="31"/>
      <c r="H1323" s="31"/>
      <c r="I1323" s="31"/>
      <c r="J1323" s="31"/>
      <c r="K1323" s="31"/>
      <c r="L1323" s="31"/>
      <c r="M1323" s="31"/>
      <c r="N1323" s="31"/>
      <c r="O1323" s="49"/>
      <c r="P1323" s="31"/>
    </row>
    <row r="1324" spans="1:16">
      <c r="A1324" s="31"/>
      <c r="B1324" s="31"/>
      <c r="C1324" s="31"/>
      <c r="D1324" s="31"/>
      <c r="E1324" s="31"/>
      <c r="F1324" s="31"/>
      <c r="G1324" s="31"/>
      <c r="H1324" s="31"/>
      <c r="I1324" s="31"/>
      <c r="J1324" s="31"/>
      <c r="K1324" s="31"/>
      <c r="L1324" s="31"/>
      <c r="M1324" s="31"/>
      <c r="N1324" s="31"/>
      <c r="O1324" s="49"/>
      <c r="P1324" s="31"/>
    </row>
    <row r="1325" spans="1:16">
      <c r="A1325" s="31"/>
      <c r="B1325" s="31"/>
      <c r="C1325" s="31"/>
      <c r="D1325" s="31"/>
      <c r="E1325" s="31"/>
      <c r="F1325" s="31"/>
      <c r="G1325" s="31"/>
      <c r="H1325" s="31"/>
      <c r="I1325" s="31"/>
      <c r="J1325" s="31"/>
      <c r="K1325" s="31"/>
      <c r="L1325" s="31"/>
      <c r="M1325" s="31"/>
      <c r="N1325" s="31"/>
      <c r="O1325" s="49"/>
      <c r="P1325" s="31"/>
    </row>
    <row r="1326" spans="1:16">
      <c r="A1326" s="31"/>
      <c r="B1326" s="31"/>
      <c r="C1326" s="31"/>
      <c r="D1326" s="31"/>
      <c r="E1326" s="31"/>
      <c r="F1326" s="31"/>
      <c r="G1326" s="31"/>
      <c r="H1326" s="31"/>
      <c r="I1326" s="31"/>
      <c r="J1326" s="31"/>
      <c r="K1326" s="31"/>
      <c r="L1326" s="31"/>
      <c r="M1326" s="31"/>
      <c r="N1326" s="31"/>
      <c r="O1326" s="49"/>
      <c r="P1326" s="31"/>
    </row>
    <row r="1327" spans="1:16">
      <c r="A1327" s="31"/>
      <c r="B1327" s="31"/>
      <c r="C1327" s="31"/>
      <c r="D1327" s="31"/>
      <c r="E1327" s="31"/>
      <c r="F1327" s="31"/>
      <c r="G1327" s="31"/>
      <c r="H1327" s="31"/>
      <c r="I1327" s="31"/>
      <c r="J1327" s="31"/>
      <c r="K1327" s="31"/>
      <c r="L1327" s="31"/>
      <c r="M1327" s="31"/>
      <c r="N1327" s="31"/>
      <c r="O1327" s="49"/>
      <c r="P1327" s="31"/>
    </row>
    <row r="1328" spans="1:16">
      <c r="A1328" s="31"/>
      <c r="B1328" s="31"/>
      <c r="C1328" s="31"/>
      <c r="D1328" s="31"/>
      <c r="E1328" s="31"/>
      <c r="F1328" s="31"/>
      <c r="G1328" s="31"/>
      <c r="H1328" s="31"/>
      <c r="I1328" s="31"/>
      <c r="J1328" s="31"/>
      <c r="K1328" s="31"/>
      <c r="L1328" s="31"/>
      <c r="M1328" s="31"/>
      <c r="N1328" s="31"/>
      <c r="O1328" s="49"/>
      <c r="P1328" s="31"/>
    </row>
    <row r="1329" spans="1:16">
      <c r="A1329" s="31"/>
      <c r="B1329" s="31"/>
      <c r="C1329" s="31"/>
      <c r="D1329" s="31"/>
      <c r="E1329" s="31"/>
      <c r="F1329" s="31"/>
      <c r="G1329" s="31"/>
      <c r="H1329" s="31"/>
      <c r="I1329" s="31"/>
      <c r="J1329" s="31"/>
      <c r="K1329" s="31"/>
      <c r="L1329" s="31"/>
      <c r="M1329" s="31"/>
      <c r="N1329" s="31"/>
      <c r="O1329" s="49"/>
      <c r="P1329" s="31"/>
    </row>
    <row r="1330" spans="1:16">
      <c r="A1330" s="31"/>
      <c r="B1330" s="31"/>
      <c r="C1330" s="31"/>
      <c r="D1330" s="31"/>
      <c r="E1330" s="31"/>
      <c r="F1330" s="31"/>
      <c r="G1330" s="31"/>
      <c r="H1330" s="31"/>
      <c r="I1330" s="31"/>
      <c r="J1330" s="31"/>
      <c r="K1330" s="31"/>
      <c r="L1330" s="31"/>
      <c r="M1330" s="31"/>
      <c r="N1330" s="31"/>
      <c r="O1330" s="49"/>
      <c r="P1330" s="31"/>
    </row>
    <row r="1331" spans="1:16">
      <c r="A1331" s="31"/>
      <c r="B1331" s="31"/>
      <c r="C1331" s="31"/>
      <c r="D1331" s="31"/>
      <c r="E1331" s="31"/>
      <c r="F1331" s="31"/>
      <c r="G1331" s="31"/>
      <c r="H1331" s="31"/>
      <c r="I1331" s="31"/>
      <c r="J1331" s="31"/>
      <c r="K1331" s="31"/>
      <c r="L1331" s="31"/>
      <c r="M1331" s="31"/>
      <c r="N1331" s="31"/>
      <c r="O1331" s="49"/>
      <c r="P1331" s="31"/>
    </row>
    <row r="1332" spans="1:16">
      <c r="A1332" s="31"/>
      <c r="B1332" s="31"/>
      <c r="C1332" s="31"/>
      <c r="D1332" s="31"/>
      <c r="E1332" s="31"/>
      <c r="F1332" s="31"/>
      <c r="G1332" s="31"/>
      <c r="H1332" s="31"/>
      <c r="I1332" s="31"/>
      <c r="J1332" s="31"/>
      <c r="K1332" s="31"/>
      <c r="L1332" s="31"/>
      <c r="M1332" s="31"/>
      <c r="N1332" s="31"/>
      <c r="O1332" s="49"/>
      <c r="P1332" s="31"/>
    </row>
    <row r="1333" spans="1:16">
      <c r="A1333" s="31"/>
      <c r="B1333" s="31"/>
      <c r="C1333" s="31"/>
      <c r="D1333" s="31"/>
      <c r="E1333" s="31"/>
      <c r="F1333" s="31"/>
      <c r="G1333" s="31"/>
      <c r="H1333" s="31"/>
      <c r="I1333" s="31"/>
      <c r="J1333" s="31"/>
      <c r="K1333" s="31"/>
      <c r="L1333" s="31"/>
      <c r="M1333" s="31"/>
      <c r="N1333" s="31"/>
      <c r="O1333" s="49"/>
      <c r="P1333" s="31"/>
    </row>
    <row r="1334" spans="1:16">
      <c r="A1334" s="31"/>
      <c r="B1334" s="31"/>
      <c r="C1334" s="31"/>
      <c r="D1334" s="31"/>
      <c r="E1334" s="31"/>
      <c r="F1334" s="31"/>
      <c r="G1334" s="31"/>
      <c r="H1334" s="31"/>
      <c r="I1334" s="31"/>
      <c r="J1334" s="31"/>
      <c r="K1334" s="31"/>
      <c r="L1334" s="31"/>
      <c r="M1334" s="31"/>
      <c r="N1334" s="31"/>
      <c r="O1334" s="49"/>
      <c r="P1334" s="31"/>
    </row>
    <row r="1335" spans="1:16">
      <c r="A1335" s="31"/>
      <c r="B1335" s="31"/>
      <c r="C1335" s="31"/>
      <c r="D1335" s="31"/>
      <c r="E1335" s="31"/>
      <c r="F1335" s="31"/>
      <c r="G1335" s="31"/>
      <c r="H1335" s="31"/>
      <c r="I1335" s="31"/>
      <c r="J1335" s="31"/>
      <c r="K1335" s="31"/>
      <c r="L1335" s="31"/>
      <c r="M1335" s="31"/>
      <c r="N1335" s="31"/>
      <c r="O1335" s="49"/>
      <c r="P1335" s="31"/>
    </row>
    <row r="1336" spans="1:16">
      <c r="A1336" s="31"/>
      <c r="B1336" s="31"/>
      <c r="C1336" s="31"/>
      <c r="D1336" s="31"/>
      <c r="E1336" s="31"/>
      <c r="F1336" s="31"/>
      <c r="G1336" s="31"/>
      <c r="H1336" s="31"/>
      <c r="I1336" s="31"/>
      <c r="J1336" s="31"/>
      <c r="K1336" s="31"/>
      <c r="L1336" s="31"/>
      <c r="M1336" s="31"/>
      <c r="N1336" s="31"/>
      <c r="O1336" s="49"/>
      <c r="P1336" s="31"/>
    </row>
    <row r="1337" spans="1:16">
      <c r="A1337" s="31"/>
      <c r="B1337" s="31"/>
      <c r="C1337" s="31"/>
      <c r="D1337" s="31"/>
      <c r="E1337" s="31"/>
      <c r="F1337" s="31"/>
      <c r="G1337" s="31"/>
      <c r="H1337" s="31"/>
      <c r="I1337" s="31"/>
      <c r="J1337" s="31"/>
      <c r="K1337" s="31"/>
      <c r="L1337" s="31"/>
      <c r="M1337" s="31"/>
      <c r="N1337" s="31"/>
      <c r="O1337" s="49"/>
      <c r="P1337" s="31"/>
    </row>
    <row r="1338" spans="1:16">
      <c r="A1338" s="31"/>
      <c r="B1338" s="31"/>
      <c r="C1338" s="31"/>
      <c r="D1338" s="31"/>
      <c r="E1338" s="31"/>
      <c r="F1338" s="31"/>
      <c r="G1338" s="31"/>
      <c r="H1338" s="31"/>
      <c r="I1338" s="31"/>
      <c r="J1338" s="31"/>
      <c r="K1338" s="31"/>
      <c r="L1338" s="31"/>
      <c r="M1338" s="31"/>
      <c r="N1338" s="31"/>
      <c r="O1338" s="49"/>
      <c r="P1338" s="31"/>
    </row>
    <row r="1339" spans="1:16">
      <c r="A1339" s="31"/>
      <c r="B1339" s="31"/>
      <c r="C1339" s="31"/>
      <c r="D1339" s="31"/>
      <c r="E1339" s="31"/>
      <c r="F1339" s="31"/>
      <c r="G1339" s="31"/>
      <c r="H1339" s="31"/>
      <c r="I1339" s="31"/>
      <c r="J1339" s="31"/>
      <c r="K1339" s="31"/>
      <c r="L1339" s="31"/>
      <c r="M1339" s="31"/>
      <c r="N1339" s="31"/>
      <c r="O1339" s="49"/>
      <c r="P1339" s="31"/>
    </row>
    <row r="1340" spans="1:16">
      <c r="A1340" s="31"/>
      <c r="B1340" s="31"/>
      <c r="C1340" s="31"/>
      <c r="D1340" s="31"/>
      <c r="E1340" s="31"/>
      <c r="F1340" s="31"/>
      <c r="G1340" s="31"/>
      <c r="H1340" s="31"/>
      <c r="I1340" s="31"/>
      <c r="J1340" s="31"/>
      <c r="K1340" s="31"/>
      <c r="L1340" s="31"/>
      <c r="M1340" s="31"/>
      <c r="N1340" s="31"/>
      <c r="O1340" s="49"/>
      <c r="P1340" s="31"/>
    </row>
    <row r="1341" spans="1:16">
      <c r="A1341" s="31"/>
      <c r="B1341" s="31"/>
      <c r="C1341" s="31"/>
      <c r="D1341" s="31"/>
      <c r="E1341" s="31"/>
      <c r="F1341" s="31"/>
      <c r="G1341" s="31"/>
      <c r="H1341" s="31"/>
      <c r="I1341" s="31"/>
      <c r="J1341" s="31"/>
      <c r="K1341" s="31"/>
      <c r="L1341" s="31"/>
      <c r="M1341" s="31"/>
      <c r="N1341" s="31"/>
      <c r="O1341" s="49"/>
      <c r="P1341" s="31"/>
    </row>
    <row r="1342" spans="1:16">
      <c r="A1342" s="31"/>
      <c r="B1342" s="31"/>
      <c r="C1342" s="31"/>
      <c r="D1342" s="31"/>
      <c r="E1342" s="31"/>
      <c r="F1342" s="31"/>
      <c r="G1342" s="31"/>
      <c r="H1342" s="31"/>
      <c r="I1342" s="31"/>
      <c r="J1342" s="31"/>
      <c r="K1342" s="31"/>
      <c r="L1342" s="31"/>
      <c r="M1342" s="31"/>
      <c r="N1342" s="31"/>
      <c r="O1342" s="49"/>
      <c r="P1342" s="31"/>
    </row>
    <row r="1343" spans="1:16">
      <c r="A1343" s="31"/>
      <c r="B1343" s="31"/>
      <c r="C1343" s="31"/>
      <c r="D1343" s="31"/>
      <c r="E1343" s="31"/>
      <c r="F1343" s="31"/>
      <c r="G1343" s="31"/>
      <c r="H1343" s="31"/>
      <c r="I1343" s="31"/>
      <c r="J1343" s="31"/>
      <c r="K1343" s="31"/>
      <c r="L1343" s="31"/>
      <c r="M1343" s="31"/>
      <c r="N1343" s="31"/>
      <c r="O1343" s="49"/>
      <c r="P1343" s="31"/>
    </row>
    <row r="1344" spans="1:16">
      <c r="A1344" s="31"/>
      <c r="B1344" s="31"/>
      <c r="C1344" s="31"/>
      <c r="D1344" s="31"/>
      <c r="E1344" s="31"/>
      <c r="F1344" s="31"/>
      <c r="G1344" s="31"/>
      <c r="H1344" s="31"/>
      <c r="I1344" s="31"/>
      <c r="J1344" s="31"/>
      <c r="K1344" s="31"/>
      <c r="L1344" s="31"/>
      <c r="M1344" s="31"/>
      <c r="N1344" s="31"/>
      <c r="O1344" s="49"/>
      <c r="P1344" s="31"/>
    </row>
    <row r="1345" spans="1:16">
      <c r="A1345" s="31"/>
      <c r="B1345" s="31"/>
      <c r="C1345" s="31"/>
      <c r="D1345" s="31"/>
      <c r="E1345" s="31"/>
      <c r="F1345" s="31"/>
      <c r="G1345" s="31"/>
      <c r="H1345" s="31"/>
      <c r="I1345" s="31"/>
      <c r="J1345" s="31"/>
      <c r="K1345" s="31"/>
      <c r="L1345" s="31"/>
      <c r="M1345" s="31"/>
      <c r="N1345" s="31"/>
      <c r="O1345" s="49"/>
      <c r="P1345" s="31"/>
    </row>
    <row r="1346" spans="1:16">
      <c r="A1346" s="31"/>
      <c r="B1346" s="31"/>
      <c r="C1346" s="31"/>
      <c r="D1346" s="31"/>
      <c r="E1346" s="31"/>
      <c r="F1346" s="31"/>
      <c r="G1346" s="31"/>
      <c r="H1346" s="31"/>
      <c r="I1346" s="31"/>
      <c r="J1346" s="31"/>
      <c r="K1346" s="31"/>
      <c r="L1346" s="31"/>
      <c r="M1346" s="31"/>
      <c r="N1346" s="31"/>
      <c r="O1346" s="49"/>
      <c r="P1346" s="31"/>
    </row>
    <row r="1347" spans="1:16">
      <c r="A1347" s="31"/>
      <c r="B1347" s="31"/>
      <c r="C1347" s="31"/>
      <c r="D1347" s="31"/>
      <c r="E1347" s="31"/>
      <c r="F1347" s="31"/>
      <c r="G1347" s="31"/>
      <c r="H1347" s="31"/>
      <c r="I1347" s="31"/>
      <c r="J1347" s="31"/>
      <c r="K1347" s="31"/>
      <c r="L1347" s="31"/>
      <c r="M1347" s="31"/>
      <c r="N1347" s="31"/>
      <c r="O1347" s="49"/>
      <c r="P1347" s="31"/>
    </row>
    <row r="1348" spans="1:16">
      <c r="A1348" s="31"/>
      <c r="B1348" s="31"/>
      <c r="C1348" s="31"/>
      <c r="D1348" s="31"/>
      <c r="E1348" s="31"/>
      <c r="F1348" s="31"/>
      <c r="G1348" s="31"/>
      <c r="H1348" s="31"/>
      <c r="I1348" s="31"/>
      <c r="J1348" s="31"/>
      <c r="K1348" s="31"/>
      <c r="L1348" s="31"/>
      <c r="M1348" s="31"/>
      <c r="N1348" s="31"/>
      <c r="O1348" s="49"/>
      <c r="P1348" s="31"/>
    </row>
    <row r="1349" spans="1:16">
      <c r="A1349" s="31"/>
      <c r="B1349" s="31"/>
      <c r="C1349" s="31"/>
      <c r="D1349" s="31"/>
      <c r="E1349" s="31"/>
      <c r="F1349" s="31"/>
      <c r="G1349" s="31"/>
      <c r="H1349" s="31"/>
      <c r="I1349" s="31"/>
      <c r="J1349" s="31"/>
      <c r="K1349" s="31"/>
      <c r="L1349" s="31"/>
      <c r="M1349" s="31"/>
      <c r="N1349" s="31"/>
      <c r="O1349" s="49"/>
      <c r="P1349" s="31"/>
    </row>
    <row r="1350" spans="1:16">
      <c r="A1350" s="31"/>
      <c r="B1350" s="31"/>
      <c r="C1350" s="31"/>
      <c r="D1350" s="31"/>
      <c r="E1350" s="31"/>
      <c r="F1350" s="31"/>
      <c r="G1350" s="31"/>
      <c r="H1350" s="31"/>
      <c r="I1350" s="31"/>
      <c r="J1350" s="31"/>
      <c r="K1350" s="31"/>
      <c r="L1350" s="31"/>
      <c r="M1350" s="31"/>
      <c r="N1350" s="31"/>
      <c r="O1350" s="49"/>
      <c r="P1350" s="31"/>
    </row>
    <row r="1351" spans="1:16">
      <c r="A1351" s="31"/>
      <c r="B1351" s="31"/>
      <c r="C1351" s="31"/>
      <c r="D1351" s="31"/>
      <c r="E1351" s="31"/>
      <c r="F1351" s="31"/>
      <c r="G1351" s="31"/>
      <c r="H1351" s="31"/>
      <c r="I1351" s="31"/>
      <c r="J1351" s="31"/>
      <c r="K1351" s="31"/>
      <c r="L1351" s="31"/>
      <c r="M1351" s="31"/>
      <c r="N1351" s="31"/>
      <c r="O1351" s="49"/>
      <c r="P1351" s="31"/>
    </row>
    <row r="1352" spans="1:16">
      <c r="A1352" s="31"/>
      <c r="B1352" s="31"/>
      <c r="C1352" s="31"/>
      <c r="D1352" s="31"/>
      <c r="E1352" s="31"/>
      <c r="F1352" s="31"/>
      <c r="G1352" s="31"/>
      <c r="H1352" s="31"/>
      <c r="I1352" s="31"/>
      <c r="J1352" s="31"/>
      <c r="K1352" s="31"/>
      <c r="L1352" s="31"/>
      <c r="M1352" s="31"/>
      <c r="N1352" s="31"/>
      <c r="O1352" s="49"/>
      <c r="P1352" s="31"/>
    </row>
    <row r="1353" spans="1:16">
      <c r="A1353" s="31"/>
      <c r="B1353" s="31"/>
      <c r="C1353" s="31"/>
      <c r="D1353" s="31"/>
      <c r="E1353" s="31"/>
      <c r="F1353" s="31"/>
      <c r="G1353" s="31"/>
      <c r="H1353" s="31"/>
      <c r="I1353" s="31"/>
      <c r="J1353" s="31"/>
      <c r="K1353" s="31"/>
      <c r="L1353" s="31"/>
      <c r="M1353" s="31"/>
      <c r="N1353" s="31"/>
      <c r="O1353" s="49"/>
      <c r="P1353" s="31"/>
    </row>
    <row r="1354" spans="1:16">
      <c r="A1354" s="31"/>
      <c r="B1354" s="31"/>
      <c r="C1354" s="31"/>
      <c r="D1354" s="31"/>
      <c r="E1354" s="31"/>
      <c r="F1354" s="31"/>
      <c r="G1354" s="31"/>
      <c r="H1354" s="31"/>
      <c r="I1354" s="31"/>
      <c r="J1354" s="31"/>
      <c r="K1354" s="31"/>
      <c r="L1354" s="31"/>
      <c r="M1354" s="31"/>
      <c r="N1354" s="31"/>
      <c r="O1354" s="49"/>
      <c r="P1354" s="31"/>
    </row>
    <row r="1355" spans="1:16">
      <c r="A1355" s="31"/>
      <c r="B1355" s="31"/>
      <c r="C1355" s="31"/>
      <c r="D1355" s="31"/>
      <c r="E1355" s="31"/>
      <c r="F1355" s="31"/>
      <c r="G1355" s="31"/>
      <c r="H1355" s="31"/>
      <c r="I1355" s="31"/>
      <c r="J1355" s="31"/>
      <c r="K1355" s="31"/>
      <c r="L1355" s="31"/>
      <c r="M1355" s="31"/>
      <c r="N1355" s="31"/>
      <c r="O1355" s="49"/>
      <c r="P1355" s="31"/>
    </row>
    <row r="1356" spans="1:16">
      <c r="A1356" s="31"/>
      <c r="B1356" s="31"/>
      <c r="C1356" s="31"/>
      <c r="D1356" s="31"/>
      <c r="E1356" s="31"/>
      <c r="F1356" s="31"/>
      <c r="G1356" s="31"/>
      <c r="H1356" s="31"/>
      <c r="I1356" s="31"/>
      <c r="J1356" s="31"/>
      <c r="K1356" s="31"/>
      <c r="L1356" s="31"/>
      <c r="M1356" s="31"/>
      <c r="N1356" s="31"/>
      <c r="O1356" s="49"/>
      <c r="P1356" s="31"/>
    </row>
    <row r="1357" spans="1:16">
      <c r="A1357" s="31"/>
      <c r="B1357" s="31"/>
      <c r="C1357" s="31"/>
      <c r="D1357" s="31"/>
      <c r="E1357" s="31"/>
      <c r="F1357" s="31"/>
      <c r="G1357" s="31"/>
      <c r="H1357" s="31"/>
      <c r="I1357" s="31"/>
      <c r="J1357" s="31"/>
      <c r="K1357" s="31"/>
      <c r="L1357" s="31"/>
      <c r="M1357" s="31"/>
      <c r="N1357" s="31"/>
      <c r="O1357" s="49"/>
      <c r="P1357" s="31"/>
    </row>
    <row r="1358" spans="1:16">
      <c r="A1358" s="31"/>
      <c r="B1358" s="31"/>
      <c r="C1358" s="31"/>
      <c r="D1358" s="31"/>
      <c r="E1358" s="31"/>
      <c r="F1358" s="31"/>
      <c r="G1358" s="31"/>
      <c r="H1358" s="31"/>
      <c r="I1358" s="31"/>
      <c r="J1358" s="31"/>
      <c r="K1358" s="31"/>
      <c r="L1358" s="31"/>
      <c r="M1358" s="31"/>
      <c r="N1358" s="31"/>
      <c r="O1358" s="49"/>
      <c r="P1358" s="31"/>
    </row>
    <row r="1359" spans="1:16">
      <c r="A1359" s="31"/>
      <c r="B1359" s="31"/>
      <c r="C1359" s="31"/>
      <c r="D1359" s="31"/>
      <c r="E1359" s="31"/>
      <c r="F1359" s="31"/>
      <c r="G1359" s="31"/>
      <c r="H1359" s="31"/>
      <c r="I1359" s="31"/>
      <c r="J1359" s="31"/>
      <c r="K1359" s="31"/>
      <c r="L1359" s="31"/>
      <c r="M1359" s="31"/>
      <c r="N1359" s="31"/>
      <c r="O1359" s="49"/>
      <c r="P1359" s="31"/>
    </row>
    <row r="1360" spans="1:16">
      <c r="A1360" s="31"/>
      <c r="B1360" s="31"/>
      <c r="C1360" s="31"/>
      <c r="D1360" s="31"/>
      <c r="E1360" s="31"/>
      <c r="F1360" s="31"/>
      <c r="G1360" s="31"/>
      <c r="H1360" s="31"/>
      <c r="I1360" s="31"/>
      <c r="J1360" s="31"/>
      <c r="K1360" s="31"/>
      <c r="L1360" s="31"/>
      <c r="M1360" s="31"/>
      <c r="N1360" s="31"/>
      <c r="O1360" s="49"/>
      <c r="P1360" s="31"/>
    </row>
    <row r="1361" spans="1:16">
      <c r="A1361" s="31"/>
      <c r="B1361" s="31"/>
      <c r="C1361" s="31"/>
      <c r="D1361" s="31"/>
      <c r="E1361" s="31"/>
      <c r="F1361" s="31"/>
      <c r="G1361" s="31"/>
      <c r="H1361" s="31"/>
      <c r="I1361" s="31"/>
      <c r="J1361" s="31"/>
      <c r="K1361" s="31"/>
      <c r="L1361" s="31"/>
      <c r="M1361" s="31"/>
      <c r="N1361" s="31"/>
      <c r="O1361" s="49"/>
      <c r="P1361" s="31"/>
    </row>
    <row r="1362" spans="1:16">
      <c r="A1362" s="31"/>
      <c r="B1362" s="31"/>
      <c r="C1362" s="31"/>
      <c r="D1362" s="31"/>
      <c r="E1362" s="31"/>
      <c r="F1362" s="31"/>
      <c r="G1362" s="31"/>
      <c r="H1362" s="31"/>
      <c r="I1362" s="31"/>
      <c r="J1362" s="31"/>
      <c r="K1362" s="31"/>
      <c r="L1362" s="31"/>
      <c r="M1362" s="31"/>
      <c r="N1362" s="31"/>
      <c r="O1362" s="49"/>
      <c r="P1362" s="31"/>
    </row>
    <row r="1363" spans="1:16">
      <c r="A1363" s="31"/>
      <c r="B1363" s="31"/>
      <c r="C1363" s="31"/>
      <c r="D1363" s="31"/>
      <c r="E1363" s="31"/>
      <c r="F1363" s="31"/>
      <c r="G1363" s="31"/>
      <c r="H1363" s="31"/>
      <c r="I1363" s="31"/>
      <c r="J1363" s="31"/>
      <c r="K1363" s="31"/>
      <c r="L1363" s="31"/>
      <c r="M1363" s="31"/>
      <c r="N1363" s="31"/>
      <c r="O1363" s="49"/>
      <c r="P1363" s="31"/>
    </row>
    <row r="1364" spans="1:16">
      <c r="A1364" s="31"/>
      <c r="B1364" s="31"/>
      <c r="C1364" s="31"/>
      <c r="D1364" s="31"/>
      <c r="E1364" s="31"/>
      <c r="F1364" s="31"/>
      <c r="G1364" s="31"/>
      <c r="H1364" s="31"/>
      <c r="I1364" s="31"/>
      <c r="J1364" s="31"/>
      <c r="K1364" s="31"/>
      <c r="L1364" s="31"/>
      <c r="M1364" s="31"/>
      <c r="N1364" s="31"/>
      <c r="O1364" s="49"/>
      <c r="P1364" s="31"/>
    </row>
    <row r="1365" spans="1:16">
      <c r="A1365" s="31"/>
      <c r="B1365" s="31"/>
      <c r="C1365" s="31"/>
      <c r="D1365" s="31"/>
      <c r="E1365" s="31"/>
      <c r="F1365" s="31"/>
      <c r="G1365" s="31"/>
      <c r="H1365" s="31"/>
      <c r="I1365" s="31"/>
      <c r="J1365" s="31"/>
      <c r="K1365" s="31"/>
      <c r="L1365" s="31"/>
      <c r="M1365" s="31"/>
      <c r="N1365" s="31"/>
      <c r="O1365" s="49"/>
      <c r="P1365" s="31"/>
    </row>
    <row r="1366" spans="1:16">
      <c r="A1366" s="31"/>
      <c r="B1366" s="31"/>
      <c r="C1366" s="31"/>
      <c r="D1366" s="31"/>
      <c r="E1366" s="31"/>
      <c r="F1366" s="31"/>
      <c r="G1366" s="31"/>
      <c r="H1366" s="31"/>
      <c r="I1366" s="31"/>
      <c r="J1366" s="31"/>
      <c r="K1366" s="31"/>
      <c r="L1366" s="31"/>
      <c r="M1366" s="31"/>
      <c r="N1366" s="31"/>
      <c r="O1366" s="49"/>
      <c r="P1366" s="31"/>
    </row>
    <row r="1367" spans="1:16">
      <c r="A1367" s="31"/>
      <c r="B1367" s="31"/>
      <c r="C1367" s="31"/>
      <c r="D1367" s="31"/>
      <c r="E1367" s="31"/>
      <c r="F1367" s="31"/>
      <c r="G1367" s="31"/>
      <c r="H1367" s="31"/>
      <c r="I1367" s="31"/>
      <c r="J1367" s="31"/>
      <c r="K1367" s="31"/>
      <c r="L1367" s="31"/>
      <c r="M1367" s="31"/>
      <c r="N1367" s="31"/>
      <c r="O1367" s="49"/>
      <c r="P1367" s="31"/>
    </row>
    <row r="1368" spans="1:16">
      <c r="A1368" s="31"/>
      <c r="B1368" s="31"/>
      <c r="C1368" s="31"/>
      <c r="D1368" s="31"/>
      <c r="E1368" s="31"/>
      <c r="F1368" s="31"/>
      <c r="G1368" s="31"/>
      <c r="H1368" s="31"/>
      <c r="I1368" s="31"/>
      <c r="J1368" s="31"/>
      <c r="K1368" s="31"/>
      <c r="L1368" s="31"/>
      <c r="M1368" s="31"/>
      <c r="N1368" s="31"/>
      <c r="O1368" s="49"/>
      <c r="P1368" s="31"/>
    </row>
    <row r="1369" spans="1:16">
      <c r="A1369" s="31"/>
      <c r="B1369" s="31"/>
      <c r="C1369" s="31"/>
      <c r="D1369" s="31"/>
      <c r="E1369" s="31"/>
      <c r="F1369" s="31"/>
      <c r="G1369" s="31"/>
      <c r="H1369" s="31"/>
      <c r="I1369" s="31"/>
      <c r="J1369" s="31"/>
      <c r="K1369" s="31"/>
      <c r="L1369" s="31"/>
      <c r="M1369" s="31"/>
      <c r="N1369" s="31"/>
      <c r="O1369" s="49"/>
      <c r="P1369" s="31"/>
    </row>
    <row r="1370" spans="1:16">
      <c r="A1370" s="31"/>
      <c r="B1370" s="31"/>
      <c r="C1370" s="31"/>
      <c r="D1370" s="31"/>
      <c r="E1370" s="31"/>
      <c r="F1370" s="31"/>
      <c r="G1370" s="31"/>
      <c r="H1370" s="31"/>
      <c r="I1370" s="31"/>
      <c r="J1370" s="31"/>
      <c r="K1370" s="31"/>
      <c r="L1370" s="31"/>
      <c r="M1370" s="31"/>
      <c r="N1370" s="31"/>
      <c r="O1370" s="49"/>
      <c r="P1370" s="31"/>
    </row>
    <row r="1371" spans="1:16">
      <c r="A1371" s="31"/>
      <c r="B1371" s="31"/>
      <c r="C1371" s="31"/>
      <c r="D1371" s="31"/>
      <c r="E1371" s="31"/>
      <c r="F1371" s="31"/>
      <c r="G1371" s="31"/>
      <c r="H1371" s="31"/>
      <c r="I1371" s="31"/>
      <c r="J1371" s="31"/>
      <c r="K1371" s="31"/>
      <c r="L1371" s="31"/>
      <c r="M1371" s="31"/>
      <c r="N1371" s="31"/>
      <c r="O1371" s="49"/>
      <c r="P1371" s="31"/>
    </row>
    <row r="1372" spans="1:16">
      <c r="A1372" s="31"/>
      <c r="B1372" s="31"/>
      <c r="C1372" s="31"/>
      <c r="D1372" s="31"/>
      <c r="E1372" s="31"/>
      <c r="F1372" s="31"/>
      <c r="G1372" s="31"/>
      <c r="H1372" s="31"/>
      <c r="I1372" s="31"/>
      <c r="J1372" s="31"/>
      <c r="K1372" s="31"/>
      <c r="L1372" s="31"/>
      <c r="M1372" s="31"/>
      <c r="N1372" s="31"/>
      <c r="O1372" s="49"/>
      <c r="P1372" s="31"/>
    </row>
    <row r="1373" spans="1:16">
      <c r="A1373" s="31"/>
      <c r="B1373" s="31"/>
      <c r="C1373" s="31"/>
      <c r="D1373" s="31"/>
      <c r="E1373" s="31"/>
      <c r="F1373" s="31"/>
      <c r="G1373" s="31"/>
      <c r="H1373" s="31"/>
      <c r="I1373" s="31"/>
      <c r="J1373" s="31"/>
      <c r="K1373" s="31"/>
      <c r="L1373" s="31"/>
      <c r="M1373" s="31"/>
      <c r="N1373" s="31"/>
      <c r="O1373" s="49"/>
      <c r="P1373" s="31"/>
    </row>
    <row r="1374" spans="1:16">
      <c r="A1374" s="31"/>
      <c r="B1374" s="31"/>
      <c r="C1374" s="31"/>
      <c r="D1374" s="31"/>
      <c r="E1374" s="31"/>
      <c r="F1374" s="31"/>
      <c r="G1374" s="31"/>
      <c r="H1374" s="31"/>
      <c r="I1374" s="31"/>
      <c r="J1374" s="31"/>
      <c r="K1374" s="31"/>
      <c r="L1374" s="31"/>
      <c r="M1374" s="31"/>
      <c r="N1374" s="31"/>
      <c r="O1374" s="49"/>
      <c r="P1374" s="31"/>
    </row>
    <row r="1375" spans="1:16">
      <c r="A1375" s="31"/>
      <c r="B1375" s="31"/>
      <c r="C1375" s="31"/>
      <c r="D1375" s="31"/>
      <c r="E1375" s="31"/>
      <c r="F1375" s="31"/>
      <c r="G1375" s="31"/>
      <c r="H1375" s="31"/>
      <c r="I1375" s="31"/>
      <c r="J1375" s="31"/>
      <c r="K1375" s="31"/>
      <c r="L1375" s="31"/>
      <c r="M1375" s="31"/>
      <c r="N1375" s="31"/>
      <c r="O1375" s="49"/>
      <c r="P1375" s="31"/>
    </row>
    <row r="1376" spans="1:16">
      <c r="A1376" s="31"/>
      <c r="B1376" s="31"/>
      <c r="C1376" s="31"/>
      <c r="D1376" s="31"/>
      <c r="E1376" s="31"/>
      <c r="F1376" s="31"/>
      <c r="G1376" s="31"/>
      <c r="H1376" s="31"/>
      <c r="I1376" s="31"/>
      <c r="J1376" s="31"/>
      <c r="K1376" s="31"/>
      <c r="L1376" s="31"/>
      <c r="M1376" s="31"/>
      <c r="N1376" s="31"/>
      <c r="O1376" s="49"/>
      <c r="P1376" s="31"/>
    </row>
    <row r="1377" spans="1:16">
      <c r="A1377" s="31"/>
      <c r="B1377" s="31"/>
      <c r="C1377" s="31"/>
      <c r="D1377" s="31"/>
      <c r="E1377" s="31"/>
      <c r="F1377" s="31"/>
      <c r="G1377" s="31"/>
      <c r="H1377" s="31"/>
      <c r="I1377" s="31"/>
      <c r="J1377" s="31"/>
      <c r="K1377" s="31"/>
      <c r="L1377" s="31"/>
      <c r="M1377" s="31"/>
      <c r="N1377" s="31"/>
      <c r="O1377" s="49"/>
      <c r="P1377" s="31"/>
    </row>
    <row r="1378" spans="1:16">
      <c r="A1378" s="31"/>
      <c r="B1378" s="31"/>
      <c r="C1378" s="31"/>
      <c r="D1378" s="31"/>
      <c r="E1378" s="31"/>
      <c r="F1378" s="31"/>
      <c r="G1378" s="31"/>
      <c r="H1378" s="31"/>
      <c r="I1378" s="31"/>
      <c r="J1378" s="31"/>
      <c r="K1378" s="31"/>
      <c r="L1378" s="31"/>
      <c r="M1378" s="31"/>
      <c r="N1378" s="31"/>
      <c r="O1378" s="49"/>
      <c r="P1378" s="31"/>
    </row>
    <row r="1379" spans="1:16">
      <c r="A1379" s="31"/>
      <c r="B1379" s="31"/>
      <c r="C1379" s="31"/>
      <c r="D1379" s="31"/>
      <c r="E1379" s="31"/>
      <c r="F1379" s="31"/>
      <c r="G1379" s="31"/>
      <c r="H1379" s="31"/>
      <c r="I1379" s="31"/>
      <c r="J1379" s="31"/>
      <c r="K1379" s="31"/>
      <c r="L1379" s="31"/>
      <c r="M1379" s="31"/>
      <c r="N1379" s="31"/>
      <c r="O1379" s="49"/>
      <c r="P1379" s="31"/>
    </row>
    <row r="1380" spans="1:16">
      <c r="A1380" s="31"/>
      <c r="B1380" s="31"/>
      <c r="C1380" s="31"/>
      <c r="D1380" s="31"/>
      <c r="E1380" s="31"/>
      <c r="F1380" s="31"/>
      <c r="G1380" s="31"/>
      <c r="H1380" s="31"/>
      <c r="I1380" s="31"/>
      <c r="J1380" s="31"/>
      <c r="K1380" s="31"/>
      <c r="L1380" s="31"/>
      <c r="M1380" s="31"/>
      <c r="N1380" s="31"/>
      <c r="O1380" s="49"/>
      <c r="P1380" s="31"/>
    </row>
    <row r="1381" spans="1:16">
      <c r="A1381" s="31"/>
      <c r="B1381" s="31"/>
      <c r="C1381" s="31"/>
      <c r="D1381" s="31"/>
      <c r="E1381" s="31"/>
      <c r="F1381" s="31"/>
      <c r="G1381" s="31"/>
      <c r="H1381" s="31"/>
      <c r="I1381" s="31"/>
      <c r="J1381" s="31"/>
      <c r="K1381" s="31"/>
      <c r="L1381" s="31"/>
      <c r="M1381" s="31"/>
      <c r="N1381" s="31"/>
      <c r="O1381" s="49"/>
      <c r="P1381" s="31"/>
    </row>
    <row r="1382" spans="1:16">
      <c r="A1382" s="31"/>
      <c r="B1382" s="31"/>
      <c r="C1382" s="31"/>
      <c r="D1382" s="31"/>
      <c r="E1382" s="31"/>
      <c r="F1382" s="31"/>
      <c r="G1382" s="31"/>
      <c r="H1382" s="31"/>
      <c r="I1382" s="31"/>
      <c r="J1382" s="31"/>
      <c r="K1382" s="31"/>
      <c r="L1382" s="31"/>
      <c r="M1382" s="31"/>
      <c r="N1382" s="31"/>
      <c r="O1382" s="49"/>
      <c r="P1382" s="31"/>
    </row>
    <row r="1383" spans="1:16">
      <c r="A1383" s="31"/>
      <c r="B1383" s="31"/>
      <c r="C1383" s="31"/>
      <c r="D1383" s="31"/>
      <c r="E1383" s="31"/>
      <c r="F1383" s="31"/>
      <c r="G1383" s="31"/>
      <c r="H1383" s="31"/>
      <c r="I1383" s="31"/>
      <c r="J1383" s="31"/>
      <c r="K1383" s="31"/>
      <c r="L1383" s="31"/>
      <c r="M1383" s="31"/>
      <c r="N1383" s="31"/>
      <c r="O1383" s="49"/>
      <c r="P1383" s="31"/>
    </row>
    <row r="1384" spans="1:16">
      <c r="A1384" s="31"/>
      <c r="B1384" s="31"/>
      <c r="C1384" s="31"/>
      <c r="D1384" s="31"/>
      <c r="E1384" s="31"/>
      <c r="F1384" s="31"/>
      <c r="G1384" s="31"/>
      <c r="H1384" s="31"/>
      <c r="I1384" s="31"/>
      <c r="J1384" s="31"/>
      <c r="K1384" s="31"/>
      <c r="L1384" s="31"/>
      <c r="M1384" s="31"/>
      <c r="N1384" s="31"/>
      <c r="O1384" s="49"/>
      <c r="P1384" s="31"/>
    </row>
    <row r="1385" spans="1:16">
      <c r="A1385" s="31"/>
      <c r="B1385" s="31"/>
      <c r="C1385" s="31"/>
      <c r="D1385" s="31"/>
      <c r="E1385" s="31"/>
      <c r="F1385" s="31"/>
      <c r="G1385" s="31"/>
      <c r="H1385" s="31"/>
      <c r="I1385" s="31"/>
      <c r="J1385" s="31"/>
      <c r="K1385" s="31"/>
      <c r="L1385" s="31"/>
      <c r="M1385" s="31"/>
      <c r="N1385" s="31"/>
      <c r="O1385" s="49"/>
      <c r="P1385" s="31"/>
    </row>
    <row r="1386" spans="1:16">
      <c r="A1386" s="31"/>
      <c r="B1386" s="31"/>
      <c r="C1386" s="31"/>
      <c r="D1386" s="31"/>
      <c r="E1386" s="31"/>
      <c r="F1386" s="31"/>
      <c r="G1386" s="31"/>
      <c r="H1386" s="31"/>
      <c r="I1386" s="31"/>
      <c r="J1386" s="31"/>
      <c r="K1386" s="31"/>
      <c r="L1386" s="31"/>
      <c r="M1386" s="31"/>
      <c r="N1386" s="31"/>
      <c r="O1386" s="49"/>
      <c r="P1386" s="31"/>
    </row>
    <row r="1387" spans="1:16">
      <c r="A1387" s="31"/>
      <c r="B1387" s="31"/>
      <c r="C1387" s="31"/>
      <c r="D1387" s="31"/>
      <c r="E1387" s="31"/>
      <c r="F1387" s="31"/>
      <c r="G1387" s="31"/>
      <c r="H1387" s="31"/>
      <c r="I1387" s="31"/>
      <c r="J1387" s="31"/>
      <c r="K1387" s="31"/>
      <c r="L1387" s="31"/>
      <c r="M1387" s="31"/>
      <c r="N1387" s="31"/>
      <c r="O1387" s="49"/>
      <c r="P1387" s="31"/>
    </row>
    <row r="1388" spans="1:16">
      <c r="A1388" s="31"/>
      <c r="B1388" s="31"/>
      <c r="C1388" s="31"/>
      <c r="D1388" s="31"/>
      <c r="E1388" s="31"/>
      <c r="F1388" s="31"/>
      <c r="G1388" s="31"/>
      <c r="H1388" s="31"/>
      <c r="I1388" s="31"/>
      <c r="J1388" s="31"/>
      <c r="K1388" s="31"/>
      <c r="L1388" s="31"/>
      <c r="M1388" s="31"/>
      <c r="N1388" s="31"/>
      <c r="O1388" s="49"/>
      <c r="P1388" s="31"/>
    </row>
    <row r="1389" spans="1:16">
      <c r="A1389" s="31"/>
      <c r="B1389" s="31"/>
      <c r="C1389" s="31"/>
      <c r="D1389" s="31"/>
      <c r="E1389" s="31"/>
      <c r="F1389" s="31"/>
      <c r="G1389" s="31"/>
      <c r="H1389" s="31"/>
      <c r="I1389" s="31"/>
      <c r="J1389" s="31"/>
      <c r="K1389" s="31"/>
      <c r="L1389" s="31"/>
      <c r="M1389" s="31"/>
      <c r="N1389" s="31"/>
      <c r="O1389" s="49"/>
      <c r="P1389" s="31"/>
    </row>
    <row r="1390" spans="1:16">
      <c r="A1390" s="31"/>
      <c r="B1390" s="31"/>
      <c r="C1390" s="31"/>
      <c r="D1390" s="31"/>
      <c r="E1390" s="31"/>
      <c r="F1390" s="31"/>
      <c r="G1390" s="31"/>
      <c r="H1390" s="31"/>
      <c r="I1390" s="31"/>
      <c r="J1390" s="31"/>
      <c r="K1390" s="31"/>
      <c r="L1390" s="31"/>
      <c r="M1390" s="31"/>
      <c r="N1390" s="31"/>
      <c r="O1390" s="49"/>
      <c r="P1390" s="31"/>
    </row>
    <row r="1391" spans="1:16">
      <c r="A1391" s="31"/>
      <c r="B1391" s="31"/>
      <c r="C1391" s="31"/>
      <c r="D1391" s="31"/>
      <c r="E1391" s="31"/>
      <c r="F1391" s="31"/>
      <c r="G1391" s="31"/>
      <c r="H1391" s="31"/>
      <c r="I1391" s="31"/>
      <c r="J1391" s="31"/>
      <c r="K1391" s="31"/>
      <c r="L1391" s="31"/>
      <c r="M1391" s="31"/>
      <c r="N1391" s="31"/>
      <c r="O1391" s="49"/>
      <c r="P1391" s="31"/>
    </row>
    <row r="1392" spans="1:16">
      <c r="A1392" s="31"/>
      <c r="B1392" s="31"/>
      <c r="C1392" s="31"/>
      <c r="D1392" s="31"/>
      <c r="E1392" s="31"/>
      <c r="F1392" s="31"/>
      <c r="G1392" s="31"/>
      <c r="H1392" s="31"/>
      <c r="I1392" s="31"/>
      <c r="J1392" s="31"/>
      <c r="K1392" s="31"/>
      <c r="L1392" s="31"/>
      <c r="M1392" s="31"/>
      <c r="N1392" s="31"/>
      <c r="O1392" s="49"/>
      <c r="P1392" s="31"/>
    </row>
    <row r="1393" spans="1:16">
      <c r="A1393" s="31"/>
      <c r="B1393" s="31"/>
      <c r="C1393" s="31"/>
      <c r="D1393" s="31"/>
      <c r="E1393" s="31"/>
      <c r="F1393" s="31"/>
      <c r="G1393" s="31"/>
      <c r="H1393" s="31"/>
      <c r="I1393" s="31"/>
      <c r="J1393" s="31"/>
      <c r="K1393" s="31"/>
      <c r="L1393" s="31"/>
      <c r="M1393" s="31"/>
      <c r="N1393" s="31"/>
      <c r="O1393" s="49"/>
      <c r="P1393" s="31"/>
    </row>
    <row r="1394" spans="1:16">
      <c r="A1394" s="31"/>
      <c r="B1394" s="31"/>
      <c r="C1394" s="31"/>
      <c r="D1394" s="31"/>
      <c r="E1394" s="31"/>
      <c r="F1394" s="31"/>
      <c r="G1394" s="31"/>
      <c r="H1394" s="31"/>
      <c r="I1394" s="31"/>
      <c r="J1394" s="31"/>
      <c r="K1394" s="31"/>
      <c r="L1394" s="31"/>
      <c r="M1394" s="31"/>
      <c r="N1394" s="31"/>
      <c r="O1394" s="49"/>
      <c r="P1394" s="31"/>
    </row>
    <row r="1395" spans="1:16">
      <c r="A1395" s="31"/>
      <c r="B1395" s="31"/>
      <c r="C1395" s="31"/>
      <c r="D1395" s="31"/>
      <c r="E1395" s="31"/>
      <c r="F1395" s="31"/>
      <c r="G1395" s="31"/>
      <c r="H1395" s="31"/>
      <c r="I1395" s="31"/>
      <c r="J1395" s="31"/>
      <c r="K1395" s="31"/>
      <c r="L1395" s="31"/>
      <c r="M1395" s="31"/>
      <c r="N1395" s="31"/>
      <c r="O1395" s="49"/>
      <c r="P1395" s="31"/>
    </row>
    <row r="1396" spans="1:16">
      <c r="A1396" s="31"/>
      <c r="B1396" s="31"/>
      <c r="C1396" s="31"/>
      <c r="D1396" s="31"/>
      <c r="E1396" s="31"/>
      <c r="F1396" s="31"/>
      <c r="G1396" s="31"/>
      <c r="H1396" s="31"/>
      <c r="I1396" s="31"/>
      <c r="J1396" s="31"/>
      <c r="K1396" s="31"/>
      <c r="L1396" s="31"/>
      <c r="M1396" s="31"/>
      <c r="N1396" s="31"/>
      <c r="O1396" s="49"/>
      <c r="P1396" s="31"/>
    </row>
    <row r="1397" spans="1:16">
      <c r="A1397" s="31"/>
      <c r="B1397" s="31"/>
      <c r="C1397" s="31"/>
      <c r="D1397" s="31"/>
      <c r="E1397" s="31"/>
      <c r="F1397" s="31"/>
      <c r="G1397" s="31"/>
      <c r="H1397" s="31"/>
      <c r="I1397" s="31"/>
      <c r="J1397" s="31"/>
      <c r="K1397" s="31"/>
      <c r="L1397" s="31"/>
      <c r="M1397" s="31"/>
      <c r="N1397" s="31"/>
      <c r="O1397" s="49"/>
      <c r="P1397" s="31"/>
    </row>
    <row r="1398" spans="1:16">
      <c r="A1398" s="31"/>
      <c r="B1398" s="31"/>
      <c r="C1398" s="31"/>
      <c r="D1398" s="31"/>
      <c r="E1398" s="31"/>
      <c r="F1398" s="31"/>
      <c r="G1398" s="31"/>
      <c r="H1398" s="31"/>
      <c r="I1398" s="31"/>
      <c r="J1398" s="31"/>
      <c r="K1398" s="31"/>
      <c r="L1398" s="31"/>
      <c r="M1398" s="31"/>
      <c r="N1398" s="31"/>
      <c r="O1398" s="49"/>
      <c r="P1398" s="31"/>
    </row>
    <row r="1399" spans="1:16">
      <c r="A1399" s="31"/>
      <c r="B1399" s="31"/>
      <c r="C1399" s="31"/>
      <c r="D1399" s="31"/>
      <c r="E1399" s="31"/>
      <c r="F1399" s="31"/>
      <c r="G1399" s="31"/>
      <c r="H1399" s="31"/>
      <c r="I1399" s="31"/>
      <c r="J1399" s="31"/>
      <c r="K1399" s="31"/>
      <c r="L1399" s="31"/>
      <c r="M1399" s="31"/>
      <c r="N1399" s="31"/>
      <c r="O1399" s="49"/>
      <c r="P1399" s="31"/>
    </row>
    <row r="1400" spans="1:16">
      <c r="A1400" s="31"/>
      <c r="B1400" s="31"/>
      <c r="C1400" s="31"/>
      <c r="D1400" s="31"/>
      <c r="E1400" s="31"/>
      <c r="F1400" s="31"/>
      <c r="G1400" s="31"/>
      <c r="H1400" s="31"/>
      <c r="I1400" s="31"/>
      <c r="J1400" s="31"/>
      <c r="K1400" s="31"/>
      <c r="L1400" s="31"/>
      <c r="M1400" s="31"/>
      <c r="N1400" s="31"/>
      <c r="O1400" s="49"/>
      <c r="P1400" s="31"/>
    </row>
    <row r="1401" spans="1:16">
      <c r="A1401" s="31"/>
      <c r="B1401" s="31"/>
      <c r="C1401" s="31"/>
      <c r="D1401" s="31"/>
      <c r="E1401" s="31"/>
      <c r="F1401" s="31"/>
      <c r="G1401" s="31"/>
      <c r="H1401" s="31"/>
      <c r="I1401" s="31"/>
      <c r="J1401" s="31"/>
      <c r="K1401" s="31"/>
      <c r="L1401" s="31"/>
      <c r="M1401" s="31"/>
      <c r="N1401" s="31"/>
      <c r="O1401" s="49"/>
      <c r="P1401" s="31"/>
    </row>
    <row r="1402" spans="1:16">
      <c r="A1402" s="31"/>
      <c r="B1402" s="31"/>
      <c r="C1402" s="31"/>
      <c r="D1402" s="31"/>
      <c r="E1402" s="31"/>
      <c r="F1402" s="31"/>
      <c r="G1402" s="31"/>
      <c r="H1402" s="31"/>
      <c r="I1402" s="31"/>
      <c r="J1402" s="31"/>
      <c r="K1402" s="31"/>
      <c r="L1402" s="31"/>
      <c r="M1402" s="31"/>
      <c r="N1402" s="31"/>
      <c r="O1402" s="49"/>
      <c r="P1402" s="31"/>
    </row>
    <row r="1403" spans="1:16">
      <c r="A1403" s="31"/>
      <c r="B1403" s="31"/>
      <c r="C1403" s="31"/>
      <c r="D1403" s="31"/>
      <c r="E1403" s="31"/>
      <c r="F1403" s="31"/>
      <c r="G1403" s="31"/>
      <c r="H1403" s="31"/>
      <c r="I1403" s="31"/>
      <c r="J1403" s="31"/>
      <c r="K1403" s="31"/>
      <c r="L1403" s="31"/>
      <c r="M1403" s="31"/>
      <c r="N1403" s="31"/>
      <c r="O1403" s="49"/>
      <c r="P1403" s="31"/>
    </row>
    <row r="1404" spans="1:16">
      <c r="A1404" s="31"/>
      <c r="B1404" s="31"/>
      <c r="C1404" s="31"/>
      <c r="D1404" s="31"/>
      <c r="E1404" s="31"/>
      <c r="F1404" s="31"/>
      <c r="G1404" s="31"/>
      <c r="H1404" s="31"/>
      <c r="I1404" s="31"/>
      <c r="J1404" s="31"/>
      <c r="K1404" s="31"/>
      <c r="L1404" s="31"/>
      <c r="M1404" s="31"/>
      <c r="N1404" s="31"/>
      <c r="O1404" s="49"/>
      <c r="P1404" s="31"/>
    </row>
    <row r="1405" spans="1:16">
      <c r="A1405" s="31"/>
      <c r="B1405" s="31"/>
      <c r="C1405" s="31"/>
      <c r="D1405" s="31"/>
      <c r="E1405" s="31"/>
      <c r="F1405" s="31"/>
      <c r="G1405" s="31"/>
      <c r="H1405" s="31"/>
      <c r="I1405" s="31"/>
      <c r="J1405" s="31"/>
      <c r="K1405" s="31"/>
      <c r="L1405" s="31"/>
      <c r="M1405" s="31"/>
      <c r="N1405" s="31"/>
      <c r="O1405" s="49"/>
      <c r="P1405" s="31"/>
    </row>
    <row r="1406" spans="1:16">
      <c r="A1406" s="31"/>
      <c r="B1406" s="31"/>
      <c r="C1406" s="31"/>
      <c r="D1406" s="31"/>
      <c r="E1406" s="31"/>
      <c r="F1406" s="31"/>
      <c r="G1406" s="31"/>
      <c r="H1406" s="31"/>
      <c r="I1406" s="31"/>
      <c r="J1406" s="31"/>
      <c r="K1406" s="31"/>
      <c r="L1406" s="31"/>
      <c r="M1406" s="31"/>
      <c r="N1406" s="31"/>
      <c r="O1406" s="49"/>
      <c r="P1406" s="31"/>
    </row>
    <row r="1407" spans="1:16">
      <c r="A1407" s="31"/>
      <c r="B1407" s="31"/>
      <c r="C1407" s="31"/>
      <c r="D1407" s="31"/>
      <c r="E1407" s="31"/>
      <c r="F1407" s="31"/>
      <c r="G1407" s="31"/>
      <c r="H1407" s="31"/>
      <c r="I1407" s="31"/>
      <c r="J1407" s="31"/>
      <c r="K1407" s="31"/>
      <c r="L1407" s="31"/>
      <c r="M1407" s="31"/>
      <c r="N1407" s="31"/>
      <c r="O1407" s="49"/>
      <c r="P1407" s="31"/>
    </row>
    <row r="1408" spans="1:16">
      <c r="A1408" s="31"/>
      <c r="B1408" s="31"/>
      <c r="C1408" s="31"/>
      <c r="D1408" s="31"/>
      <c r="E1408" s="31"/>
      <c r="F1408" s="31"/>
      <c r="G1408" s="31"/>
      <c r="H1408" s="31"/>
      <c r="I1408" s="31"/>
      <c r="J1408" s="31"/>
      <c r="K1408" s="31"/>
      <c r="L1408" s="31"/>
      <c r="M1408" s="31"/>
      <c r="N1408" s="31"/>
      <c r="O1408" s="49"/>
      <c r="P1408" s="31"/>
    </row>
    <row r="1409" spans="1:16">
      <c r="A1409" s="31"/>
      <c r="B1409" s="31"/>
      <c r="C1409" s="31"/>
      <c r="D1409" s="31"/>
      <c r="E1409" s="31"/>
      <c r="F1409" s="31"/>
      <c r="G1409" s="31"/>
      <c r="H1409" s="31"/>
      <c r="I1409" s="31"/>
      <c r="J1409" s="31"/>
      <c r="K1409" s="31"/>
      <c r="L1409" s="31"/>
      <c r="M1409" s="31"/>
      <c r="N1409" s="31"/>
      <c r="O1409" s="49"/>
      <c r="P1409" s="31"/>
    </row>
    <row r="1410" spans="1:16">
      <c r="A1410" s="31"/>
      <c r="B1410" s="31"/>
      <c r="C1410" s="31"/>
      <c r="D1410" s="31"/>
      <c r="E1410" s="31"/>
      <c r="F1410" s="31"/>
      <c r="G1410" s="31"/>
      <c r="H1410" s="31"/>
      <c r="I1410" s="31"/>
      <c r="J1410" s="31"/>
      <c r="K1410" s="31"/>
      <c r="L1410" s="31"/>
      <c r="M1410" s="31"/>
      <c r="N1410" s="31"/>
      <c r="O1410" s="49"/>
      <c r="P1410" s="31"/>
    </row>
    <row r="1411" spans="1:16">
      <c r="A1411" s="31"/>
      <c r="B1411" s="31"/>
      <c r="C1411" s="31"/>
      <c r="D1411" s="31"/>
      <c r="E1411" s="31"/>
      <c r="F1411" s="31"/>
      <c r="G1411" s="31"/>
      <c r="H1411" s="31"/>
      <c r="I1411" s="31"/>
      <c r="J1411" s="31"/>
      <c r="K1411" s="31"/>
      <c r="L1411" s="31"/>
      <c r="M1411" s="31"/>
      <c r="N1411" s="31"/>
      <c r="O1411" s="49"/>
      <c r="P1411" s="31"/>
    </row>
    <row r="1412" spans="1:16">
      <c r="A1412" s="31"/>
      <c r="B1412" s="31"/>
      <c r="C1412" s="31"/>
      <c r="D1412" s="31"/>
      <c r="E1412" s="31"/>
      <c r="F1412" s="31"/>
      <c r="G1412" s="31"/>
      <c r="H1412" s="31"/>
      <c r="I1412" s="31"/>
      <c r="J1412" s="31"/>
      <c r="K1412" s="31"/>
      <c r="L1412" s="31"/>
      <c r="M1412" s="31"/>
      <c r="N1412" s="31"/>
      <c r="O1412" s="49"/>
      <c r="P1412" s="31"/>
    </row>
    <row r="1413" spans="1:16">
      <c r="A1413" s="31"/>
      <c r="B1413" s="31"/>
      <c r="C1413" s="31"/>
      <c r="D1413" s="31"/>
      <c r="E1413" s="31"/>
      <c r="F1413" s="31"/>
      <c r="G1413" s="31"/>
      <c r="H1413" s="31"/>
      <c r="I1413" s="31"/>
      <c r="J1413" s="31"/>
      <c r="K1413" s="31"/>
      <c r="L1413" s="31"/>
      <c r="M1413" s="31"/>
      <c r="N1413" s="31"/>
      <c r="O1413" s="49"/>
      <c r="P1413" s="31"/>
    </row>
    <row r="1414" spans="1:16">
      <c r="A1414" s="31"/>
      <c r="B1414" s="31"/>
      <c r="C1414" s="31"/>
      <c r="D1414" s="31"/>
      <c r="E1414" s="31"/>
      <c r="F1414" s="31"/>
      <c r="G1414" s="31"/>
      <c r="H1414" s="31"/>
      <c r="I1414" s="31"/>
      <c r="J1414" s="31"/>
      <c r="K1414" s="31"/>
      <c r="L1414" s="31"/>
      <c r="M1414" s="31"/>
      <c r="N1414" s="31"/>
      <c r="O1414" s="49"/>
      <c r="P1414" s="31"/>
    </row>
    <row r="1415" spans="1:16">
      <c r="A1415" s="31"/>
      <c r="B1415" s="31"/>
      <c r="C1415" s="31"/>
      <c r="D1415" s="31"/>
      <c r="E1415" s="31"/>
      <c r="F1415" s="31"/>
      <c r="G1415" s="31"/>
      <c r="H1415" s="31"/>
      <c r="I1415" s="31"/>
      <c r="J1415" s="31"/>
      <c r="K1415" s="31"/>
      <c r="L1415" s="31"/>
      <c r="M1415" s="31"/>
      <c r="N1415" s="31"/>
      <c r="O1415" s="49"/>
      <c r="P1415" s="31"/>
    </row>
    <row r="1416" spans="1:16">
      <c r="A1416" s="31"/>
      <c r="B1416" s="31"/>
      <c r="C1416" s="31"/>
      <c r="D1416" s="31"/>
      <c r="E1416" s="31"/>
      <c r="F1416" s="31"/>
      <c r="G1416" s="31"/>
      <c r="H1416" s="31"/>
      <c r="I1416" s="31"/>
      <c r="J1416" s="31"/>
      <c r="K1416" s="31"/>
      <c r="L1416" s="31"/>
      <c r="M1416" s="31"/>
      <c r="N1416" s="31"/>
      <c r="O1416" s="49"/>
      <c r="P1416" s="31"/>
    </row>
    <row r="1417" spans="1:16">
      <c r="A1417" s="31"/>
      <c r="B1417" s="31"/>
      <c r="C1417" s="31"/>
      <c r="D1417" s="31"/>
      <c r="E1417" s="31"/>
      <c r="F1417" s="31"/>
      <c r="G1417" s="31"/>
      <c r="H1417" s="31"/>
      <c r="I1417" s="31"/>
      <c r="J1417" s="31"/>
      <c r="K1417" s="31"/>
      <c r="L1417" s="31"/>
      <c r="M1417" s="31"/>
      <c r="N1417" s="31"/>
      <c r="O1417" s="49"/>
      <c r="P1417" s="31"/>
    </row>
    <row r="1418" spans="1:16">
      <c r="A1418" s="31"/>
      <c r="B1418" s="31"/>
      <c r="C1418" s="31"/>
      <c r="D1418" s="31"/>
      <c r="E1418" s="31"/>
      <c r="F1418" s="31"/>
      <c r="G1418" s="31"/>
      <c r="H1418" s="31"/>
      <c r="I1418" s="31"/>
      <c r="J1418" s="31"/>
      <c r="K1418" s="31"/>
      <c r="L1418" s="31"/>
      <c r="M1418" s="31"/>
      <c r="N1418" s="31"/>
      <c r="O1418" s="49"/>
      <c r="P1418" s="31"/>
    </row>
    <row r="1419" spans="1:16">
      <c r="A1419" s="31"/>
      <c r="B1419" s="31"/>
      <c r="C1419" s="31"/>
      <c r="D1419" s="31"/>
      <c r="E1419" s="31"/>
      <c r="F1419" s="31"/>
      <c r="G1419" s="31"/>
      <c r="H1419" s="31"/>
      <c r="I1419" s="31"/>
      <c r="J1419" s="31"/>
      <c r="K1419" s="31"/>
      <c r="L1419" s="31"/>
      <c r="M1419" s="31"/>
      <c r="N1419" s="31"/>
      <c r="O1419" s="49"/>
      <c r="P1419" s="31"/>
    </row>
    <row r="1420" spans="1:16">
      <c r="A1420" s="31"/>
      <c r="B1420" s="31"/>
      <c r="C1420" s="31"/>
      <c r="D1420" s="31"/>
      <c r="E1420" s="31"/>
      <c r="F1420" s="31"/>
      <c r="G1420" s="31"/>
      <c r="H1420" s="31"/>
      <c r="I1420" s="31"/>
      <c r="J1420" s="31"/>
      <c r="K1420" s="31"/>
      <c r="L1420" s="31"/>
      <c r="M1420" s="31"/>
      <c r="N1420" s="31"/>
      <c r="O1420" s="49"/>
      <c r="P1420" s="31"/>
    </row>
    <row r="1421" spans="1:16">
      <c r="A1421" s="31"/>
      <c r="B1421" s="31"/>
      <c r="C1421" s="31"/>
      <c r="D1421" s="31"/>
      <c r="E1421" s="31"/>
      <c r="F1421" s="31"/>
      <c r="G1421" s="31"/>
      <c r="H1421" s="31"/>
      <c r="I1421" s="31"/>
      <c r="J1421" s="31"/>
      <c r="K1421" s="31"/>
      <c r="L1421" s="31"/>
      <c r="M1421" s="31"/>
      <c r="N1421" s="31"/>
      <c r="O1421" s="49"/>
      <c r="P1421" s="31"/>
    </row>
    <row r="1422" spans="1:16">
      <c r="A1422" s="31"/>
      <c r="B1422" s="31"/>
      <c r="C1422" s="31"/>
      <c r="D1422" s="31"/>
      <c r="E1422" s="31"/>
      <c r="F1422" s="31"/>
      <c r="G1422" s="31"/>
      <c r="H1422" s="31"/>
      <c r="I1422" s="31"/>
      <c r="J1422" s="31"/>
      <c r="K1422" s="31"/>
      <c r="L1422" s="31"/>
      <c r="M1422" s="31"/>
      <c r="N1422" s="31"/>
      <c r="O1422" s="49"/>
      <c r="P1422" s="31"/>
    </row>
    <row r="1423" spans="1:16">
      <c r="A1423" s="31"/>
      <c r="B1423" s="31"/>
      <c r="C1423" s="31"/>
      <c r="D1423" s="31"/>
      <c r="E1423" s="31"/>
      <c r="F1423" s="31"/>
      <c r="G1423" s="31"/>
      <c r="H1423" s="31"/>
      <c r="I1423" s="31"/>
      <c r="J1423" s="31"/>
      <c r="K1423" s="31"/>
      <c r="L1423" s="31"/>
      <c r="M1423" s="31"/>
      <c r="N1423" s="31"/>
      <c r="O1423" s="49"/>
      <c r="P1423" s="31"/>
    </row>
    <row r="1424" spans="1:16">
      <c r="A1424" s="31"/>
      <c r="B1424" s="31"/>
      <c r="C1424" s="31"/>
      <c r="D1424" s="31"/>
      <c r="E1424" s="31"/>
      <c r="F1424" s="31"/>
      <c r="G1424" s="31"/>
      <c r="H1424" s="31"/>
      <c r="I1424" s="31"/>
      <c r="J1424" s="31"/>
      <c r="K1424" s="31"/>
      <c r="L1424" s="31"/>
      <c r="M1424" s="31"/>
      <c r="N1424" s="31"/>
      <c r="O1424" s="49"/>
      <c r="P1424" s="31"/>
    </row>
    <row r="1425" spans="1:16">
      <c r="A1425" s="31"/>
      <c r="B1425" s="31"/>
      <c r="C1425" s="31"/>
      <c r="D1425" s="31"/>
      <c r="E1425" s="31"/>
      <c r="F1425" s="31"/>
      <c r="G1425" s="31"/>
      <c r="H1425" s="31"/>
      <c r="I1425" s="31"/>
      <c r="J1425" s="31"/>
      <c r="K1425" s="31"/>
      <c r="L1425" s="31"/>
      <c r="M1425" s="31"/>
      <c r="N1425" s="31"/>
      <c r="O1425" s="49"/>
      <c r="P1425" s="31"/>
    </row>
    <row r="1426" spans="1:16">
      <c r="A1426" s="31"/>
      <c r="B1426" s="31"/>
      <c r="C1426" s="31"/>
      <c r="D1426" s="31"/>
      <c r="E1426" s="31"/>
      <c r="F1426" s="31"/>
      <c r="G1426" s="31"/>
      <c r="H1426" s="31"/>
      <c r="I1426" s="31"/>
      <c r="J1426" s="31"/>
      <c r="K1426" s="31"/>
      <c r="L1426" s="31"/>
      <c r="M1426" s="31"/>
      <c r="N1426" s="31"/>
      <c r="O1426" s="49"/>
      <c r="P1426" s="31"/>
    </row>
    <row r="1427" spans="1:16">
      <c r="A1427" s="31"/>
      <c r="B1427" s="31"/>
      <c r="C1427" s="31"/>
      <c r="D1427" s="31"/>
      <c r="E1427" s="31"/>
      <c r="F1427" s="31"/>
      <c r="G1427" s="31"/>
      <c r="H1427" s="31"/>
      <c r="I1427" s="31"/>
      <c r="J1427" s="31"/>
      <c r="K1427" s="31"/>
      <c r="L1427" s="31"/>
      <c r="M1427" s="31"/>
      <c r="N1427" s="31"/>
      <c r="O1427" s="49"/>
      <c r="P1427" s="31"/>
    </row>
    <row r="1428" spans="1:16">
      <c r="A1428" s="31"/>
      <c r="B1428" s="31"/>
      <c r="C1428" s="31"/>
      <c r="D1428" s="31"/>
      <c r="E1428" s="31"/>
      <c r="F1428" s="31"/>
      <c r="G1428" s="31"/>
      <c r="H1428" s="31"/>
      <c r="I1428" s="31"/>
      <c r="J1428" s="31"/>
      <c r="K1428" s="31"/>
      <c r="L1428" s="31"/>
      <c r="M1428" s="31"/>
      <c r="N1428" s="31"/>
      <c r="O1428" s="49"/>
      <c r="P1428" s="31"/>
    </row>
    <row r="1429" spans="1:16">
      <c r="A1429" s="31"/>
      <c r="B1429" s="31"/>
      <c r="C1429" s="31"/>
      <c r="D1429" s="31"/>
      <c r="E1429" s="31"/>
      <c r="F1429" s="31"/>
      <c r="G1429" s="31"/>
      <c r="H1429" s="31"/>
      <c r="I1429" s="31"/>
      <c r="J1429" s="31"/>
      <c r="K1429" s="31"/>
      <c r="L1429" s="31"/>
      <c r="M1429" s="31"/>
      <c r="N1429" s="31"/>
      <c r="O1429" s="49"/>
      <c r="P1429" s="31"/>
    </row>
    <row r="1430" spans="1:16">
      <c r="A1430" s="31"/>
      <c r="B1430" s="31"/>
      <c r="C1430" s="31"/>
      <c r="D1430" s="31"/>
      <c r="E1430" s="31"/>
      <c r="F1430" s="31"/>
      <c r="G1430" s="31"/>
      <c r="H1430" s="31"/>
      <c r="I1430" s="31"/>
      <c r="J1430" s="31"/>
      <c r="K1430" s="31"/>
      <c r="L1430" s="31"/>
      <c r="M1430" s="31"/>
      <c r="N1430" s="31"/>
      <c r="O1430" s="49"/>
      <c r="P1430" s="31"/>
    </row>
    <row r="1431" spans="1:16">
      <c r="A1431" s="31"/>
      <c r="B1431" s="31"/>
      <c r="C1431" s="31"/>
      <c r="D1431" s="31"/>
      <c r="E1431" s="31"/>
      <c r="F1431" s="31"/>
      <c r="G1431" s="31"/>
      <c r="H1431" s="31"/>
      <c r="I1431" s="31"/>
      <c r="J1431" s="31"/>
      <c r="K1431" s="31"/>
      <c r="L1431" s="31"/>
      <c r="M1431" s="31"/>
      <c r="N1431" s="31"/>
      <c r="O1431" s="49"/>
      <c r="P1431" s="31"/>
    </row>
    <row r="1432" spans="1:16">
      <c r="A1432" s="31"/>
      <c r="B1432" s="31"/>
      <c r="C1432" s="31"/>
      <c r="D1432" s="31"/>
      <c r="E1432" s="31"/>
      <c r="F1432" s="31"/>
      <c r="G1432" s="31"/>
      <c r="H1432" s="31"/>
      <c r="I1432" s="31"/>
      <c r="J1432" s="31"/>
      <c r="K1432" s="31"/>
      <c r="L1432" s="31"/>
      <c r="M1432" s="31"/>
      <c r="N1432" s="31"/>
      <c r="O1432" s="49"/>
      <c r="P1432" s="31"/>
    </row>
    <row r="1433" spans="1:16">
      <c r="A1433" s="31"/>
      <c r="B1433" s="31"/>
      <c r="C1433" s="31"/>
      <c r="D1433" s="31"/>
      <c r="E1433" s="31"/>
      <c r="F1433" s="31"/>
      <c r="G1433" s="31"/>
      <c r="H1433" s="31"/>
      <c r="I1433" s="31"/>
      <c r="J1433" s="31"/>
      <c r="K1433" s="31"/>
      <c r="L1433" s="31"/>
      <c r="M1433" s="31"/>
      <c r="N1433" s="31"/>
      <c r="O1433" s="49"/>
      <c r="P1433" s="31"/>
    </row>
    <row r="1434" spans="1:16">
      <c r="A1434" s="31"/>
      <c r="B1434" s="31"/>
      <c r="C1434" s="31"/>
      <c r="D1434" s="31"/>
      <c r="E1434" s="31"/>
      <c r="F1434" s="31"/>
      <c r="G1434" s="31"/>
      <c r="H1434" s="31"/>
      <c r="I1434" s="31"/>
      <c r="J1434" s="31"/>
      <c r="K1434" s="31"/>
      <c r="L1434" s="31"/>
      <c r="M1434" s="31"/>
      <c r="N1434" s="31"/>
      <c r="O1434" s="49"/>
      <c r="P1434" s="31"/>
    </row>
    <row r="1435" spans="1:16">
      <c r="A1435" s="31"/>
      <c r="B1435" s="31"/>
      <c r="C1435" s="31"/>
      <c r="D1435" s="31"/>
      <c r="E1435" s="31"/>
      <c r="F1435" s="31"/>
      <c r="G1435" s="31"/>
      <c r="H1435" s="31"/>
      <c r="I1435" s="31"/>
      <c r="J1435" s="31"/>
      <c r="K1435" s="31"/>
      <c r="L1435" s="31"/>
      <c r="M1435" s="31"/>
      <c r="N1435" s="31"/>
      <c r="O1435" s="49"/>
      <c r="P1435" s="31"/>
    </row>
    <row r="1436" spans="1:16">
      <c r="A1436" s="31"/>
      <c r="B1436" s="31"/>
      <c r="C1436" s="31"/>
      <c r="D1436" s="31"/>
      <c r="E1436" s="31"/>
      <c r="F1436" s="31"/>
      <c r="G1436" s="31"/>
      <c r="H1436" s="31"/>
      <c r="I1436" s="31"/>
      <c r="J1436" s="31"/>
      <c r="K1436" s="31"/>
      <c r="L1436" s="31"/>
      <c r="M1436" s="31"/>
      <c r="N1436" s="31"/>
      <c r="O1436" s="49"/>
      <c r="P1436" s="31"/>
    </row>
    <row r="1437" spans="1:16">
      <c r="A1437" s="31"/>
      <c r="B1437" s="31"/>
      <c r="C1437" s="31"/>
      <c r="D1437" s="31"/>
      <c r="E1437" s="31"/>
      <c r="F1437" s="31"/>
      <c r="G1437" s="31"/>
      <c r="H1437" s="31"/>
      <c r="I1437" s="31"/>
      <c r="J1437" s="31"/>
      <c r="K1437" s="31"/>
      <c r="L1437" s="31"/>
      <c r="M1437" s="31"/>
      <c r="N1437" s="31"/>
      <c r="O1437" s="49"/>
      <c r="P1437" s="31"/>
    </row>
    <row r="1438" spans="1:16">
      <c r="A1438" s="31"/>
      <c r="B1438" s="31"/>
      <c r="C1438" s="31"/>
      <c r="D1438" s="31"/>
      <c r="E1438" s="31"/>
      <c r="F1438" s="31"/>
      <c r="G1438" s="31"/>
      <c r="H1438" s="31"/>
      <c r="I1438" s="31"/>
      <c r="J1438" s="31"/>
      <c r="K1438" s="31"/>
      <c r="L1438" s="31"/>
      <c r="M1438" s="31"/>
      <c r="N1438" s="31"/>
      <c r="O1438" s="49"/>
      <c r="P1438" s="31"/>
    </row>
    <row r="1439" spans="1:16">
      <c r="A1439" s="31"/>
      <c r="B1439" s="31"/>
      <c r="C1439" s="31"/>
      <c r="D1439" s="31"/>
      <c r="E1439" s="31"/>
      <c r="F1439" s="31"/>
      <c r="G1439" s="31"/>
      <c r="H1439" s="31"/>
      <c r="I1439" s="31"/>
      <c r="J1439" s="31"/>
      <c r="K1439" s="31"/>
      <c r="L1439" s="31"/>
      <c r="M1439" s="31"/>
      <c r="N1439" s="31"/>
      <c r="O1439" s="49"/>
      <c r="P1439" s="31"/>
    </row>
    <row r="1440" spans="1:16">
      <c r="A1440" s="31"/>
      <c r="B1440" s="31"/>
      <c r="C1440" s="31"/>
      <c r="D1440" s="31"/>
      <c r="E1440" s="31"/>
      <c r="F1440" s="31"/>
      <c r="G1440" s="31"/>
      <c r="H1440" s="31"/>
      <c r="I1440" s="31"/>
      <c r="J1440" s="31"/>
      <c r="K1440" s="31"/>
      <c r="L1440" s="31"/>
      <c r="M1440" s="31"/>
      <c r="N1440" s="31"/>
      <c r="O1440" s="49"/>
      <c r="P1440" s="31"/>
    </row>
    <row r="1441" spans="1:16">
      <c r="A1441" s="31"/>
      <c r="B1441" s="31"/>
      <c r="C1441" s="31"/>
      <c r="D1441" s="31"/>
      <c r="E1441" s="31"/>
      <c r="F1441" s="31"/>
      <c r="G1441" s="31"/>
      <c r="H1441" s="31"/>
      <c r="I1441" s="31"/>
      <c r="J1441" s="31"/>
      <c r="K1441" s="31"/>
      <c r="L1441" s="31"/>
      <c r="M1441" s="31"/>
      <c r="N1441" s="31"/>
      <c r="O1441" s="49"/>
      <c r="P1441" s="31"/>
    </row>
    <row r="1442" spans="1:16">
      <c r="A1442" s="31"/>
      <c r="B1442" s="31"/>
      <c r="C1442" s="31"/>
      <c r="D1442" s="31"/>
      <c r="E1442" s="31"/>
      <c r="F1442" s="31"/>
      <c r="G1442" s="31"/>
      <c r="H1442" s="31"/>
      <c r="I1442" s="31"/>
      <c r="J1442" s="31"/>
      <c r="K1442" s="31"/>
      <c r="L1442" s="31"/>
      <c r="M1442" s="31"/>
      <c r="N1442" s="31"/>
      <c r="O1442" s="49"/>
      <c r="P1442" s="31"/>
    </row>
    <row r="1443" spans="1:16">
      <c r="A1443" s="31"/>
      <c r="B1443" s="31"/>
      <c r="C1443" s="31"/>
      <c r="D1443" s="31"/>
      <c r="E1443" s="31"/>
      <c r="F1443" s="31"/>
      <c r="G1443" s="31"/>
      <c r="H1443" s="31"/>
      <c r="I1443" s="31"/>
      <c r="J1443" s="31"/>
      <c r="K1443" s="31"/>
      <c r="L1443" s="31"/>
      <c r="M1443" s="31"/>
      <c r="N1443" s="31"/>
      <c r="O1443" s="49"/>
      <c r="P1443" s="31"/>
    </row>
    <row r="1444" spans="1:16">
      <c r="A1444" s="31"/>
      <c r="B1444" s="31"/>
      <c r="C1444" s="31"/>
      <c r="D1444" s="31"/>
      <c r="E1444" s="31"/>
      <c r="F1444" s="31"/>
      <c r="G1444" s="31"/>
      <c r="H1444" s="31"/>
      <c r="I1444" s="31"/>
      <c r="J1444" s="31"/>
      <c r="K1444" s="31"/>
      <c r="L1444" s="31"/>
      <c r="M1444" s="31"/>
      <c r="N1444" s="31"/>
      <c r="O1444" s="49"/>
      <c r="P1444" s="31"/>
    </row>
    <row r="1445" spans="1:16">
      <c r="A1445" s="31"/>
      <c r="B1445" s="31"/>
      <c r="C1445" s="31"/>
      <c r="D1445" s="31"/>
      <c r="E1445" s="31"/>
      <c r="F1445" s="31"/>
      <c r="G1445" s="31"/>
      <c r="H1445" s="31"/>
      <c r="I1445" s="31"/>
      <c r="J1445" s="31"/>
      <c r="K1445" s="31"/>
      <c r="L1445" s="31"/>
      <c r="M1445" s="31"/>
      <c r="N1445" s="31"/>
      <c r="O1445" s="49"/>
      <c r="P1445" s="31"/>
    </row>
    <row r="1446" spans="1:16">
      <c r="A1446" s="31"/>
      <c r="B1446" s="31"/>
      <c r="C1446" s="31"/>
      <c r="D1446" s="31"/>
      <c r="E1446" s="31"/>
      <c r="F1446" s="31"/>
      <c r="G1446" s="31"/>
      <c r="H1446" s="31"/>
      <c r="I1446" s="31"/>
      <c r="J1446" s="31"/>
      <c r="K1446" s="31"/>
      <c r="L1446" s="31"/>
      <c r="M1446" s="31"/>
      <c r="N1446" s="31"/>
      <c r="O1446" s="49"/>
      <c r="P1446" s="31"/>
    </row>
    <row r="1447" spans="1:16">
      <c r="A1447" s="31"/>
      <c r="B1447" s="31"/>
      <c r="C1447" s="31"/>
      <c r="D1447" s="31"/>
      <c r="E1447" s="31"/>
      <c r="F1447" s="31"/>
      <c r="G1447" s="31"/>
      <c r="H1447" s="31"/>
      <c r="I1447" s="31"/>
      <c r="J1447" s="31"/>
      <c r="K1447" s="31"/>
      <c r="L1447" s="31"/>
      <c r="M1447" s="31"/>
      <c r="N1447" s="31"/>
      <c r="O1447" s="49"/>
      <c r="P1447" s="31"/>
    </row>
    <row r="1448" spans="1:16">
      <c r="A1448" s="31"/>
      <c r="B1448" s="31"/>
      <c r="C1448" s="31"/>
      <c r="D1448" s="31"/>
      <c r="E1448" s="31"/>
      <c r="F1448" s="31"/>
      <c r="G1448" s="31"/>
      <c r="H1448" s="31"/>
      <c r="I1448" s="31"/>
      <c r="J1448" s="31"/>
      <c r="K1448" s="31"/>
      <c r="L1448" s="31"/>
      <c r="M1448" s="31"/>
      <c r="N1448" s="31"/>
      <c r="O1448" s="49"/>
      <c r="P1448" s="31"/>
    </row>
    <row r="1449" spans="1:16">
      <c r="A1449" s="31"/>
      <c r="B1449" s="31"/>
      <c r="C1449" s="31"/>
      <c r="D1449" s="31"/>
      <c r="E1449" s="31"/>
      <c r="F1449" s="31"/>
      <c r="G1449" s="31"/>
      <c r="H1449" s="31"/>
      <c r="I1449" s="31"/>
      <c r="J1449" s="31"/>
      <c r="K1449" s="31"/>
      <c r="L1449" s="31"/>
      <c r="M1449" s="31"/>
      <c r="N1449" s="31"/>
      <c r="O1449" s="49"/>
      <c r="P1449" s="31"/>
    </row>
    <row r="1450" spans="1:16">
      <c r="A1450" s="31"/>
      <c r="B1450" s="31"/>
      <c r="C1450" s="31"/>
      <c r="D1450" s="31"/>
      <c r="E1450" s="31"/>
      <c r="F1450" s="31"/>
      <c r="G1450" s="31"/>
      <c r="H1450" s="31"/>
      <c r="I1450" s="31"/>
      <c r="J1450" s="31"/>
      <c r="K1450" s="31"/>
      <c r="L1450" s="31"/>
      <c r="M1450" s="31"/>
      <c r="N1450" s="31"/>
      <c r="O1450" s="49"/>
      <c r="P1450" s="31"/>
    </row>
    <row r="1451" spans="1:16">
      <c r="A1451" s="31"/>
      <c r="B1451" s="31"/>
      <c r="C1451" s="31"/>
      <c r="D1451" s="31"/>
      <c r="E1451" s="31"/>
      <c r="F1451" s="31"/>
      <c r="G1451" s="31"/>
      <c r="H1451" s="31"/>
      <c r="I1451" s="31"/>
      <c r="J1451" s="31"/>
      <c r="K1451" s="31"/>
      <c r="L1451" s="31"/>
      <c r="M1451" s="31"/>
      <c r="N1451" s="31"/>
      <c r="O1451" s="49"/>
      <c r="P1451" s="31"/>
    </row>
    <row r="1452" spans="1:16">
      <c r="A1452" s="31"/>
      <c r="B1452" s="31"/>
      <c r="C1452" s="31"/>
      <c r="D1452" s="31"/>
      <c r="E1452" s="31"/>
      <c r="F1452" s="31"/>
      <c r="G1452" s="31"/>
      <c r="H1452" s="31"/>
      <c r="I1452" s="31"/>
      <c r="J1452" s="31"/>
      <c r="K1452" s="31"/>
      <c r="L1452" s="31"/>
      <c r="M1452" s="31"/>
      <c r="N1452" s="31"/>
      <c r="O1452" s="49"/>
      <c r="P1452" s="31"/>
    </row>
    <row r="1453" spans="1:16">
      <c r="A1453" s="31"/>
      <c r="B1453" s="31"/>
      <c r="C1453" s="31"/>
      <c r="D1453" s="31"/>
      <c r="E1453" s="31"/>
      <c r="F1453" s="31"/>
      <c r="G1453" s="31"/>
      <c r="H1453" s="31"/>
      <c r="I1453" s="31"/>
      <c r="J1453" s="31"/>
      <c r="K1453" s="31"/>
      <c r="L1453" s="31"/>
      <c r="M1453" s="31"/>
      <c r="N1453" s="31"/>
      <c r="O1453" s="49"/>
      <c r="P1453" s="31"/>
    </row>
    <row r="1454" spans="1:16">
      <c r="A1454" s="31"/>
      <c r="B1454" s="31"/>
      <c r="C1454" s="31"/>
      <c r="D1454" s="31"/>
      <c r="E1454" s="31"/>
      <c r="F1454" s="31"/>
      <c r="G1454" s="31"/>
      <c r="H1454" s="31"/>
      <c r="I1454" s="31"/>
      <c r="J1454" s="31"/>
      <c r="K1454" s="31"/>
      <c r="L1454" s="31"/>
      <c r="M1454" s="31"/>
      <c r="N1454" s="31"/>
      <c r="O1454" s="49"/>
      <c r="P1454" s="31"/>
    </row>
    <row r="1455" spans="1:16">
      <c r="A1455" s="31"/>
      <c r="B1455" s="31"/>
      <c r="C1455" s="31"/>
      <c r="D1455" s="31"/>
      <c r="E1455" s="31"/>
      <c r="F1455" s="31"/>
      <c r="G1455" s="31"/>
      <c r="H1455" s="31"/>
      <c r="I1455" s="31"/>
      <c r="J1455" s="31"/>
      <c r="K1455" s="31"/>
      <c r="L1455" s="31"/>
      <c r="M1455" s="31"/>
      <c r="N1455" s="31"/>
      <c r="O1455" s="49"/>
      <c r="P1455" s="31"/>
    </row>
    <row r="1456" spans="1:16">
      <c r="A1456" s="31"/>
      <c r="B1456" s="31"/>
      <c r="C1456" s="31"/>
      <c r="D1456" s="31"/>
      <c r="E1456" s="31"/>
      <c r="F1456" s="31"/>
      <c r="G1456" s="31"/>
      <c r="H1456" s="31"/>
      <c r="I1456" s="31"/>
      <c r="J1456" s="31"/>
      <c r="K1456" s="31"/>
      <c r="L1456" s="31"/>
      <c r="M1456" s="31"/>
      <c r="N1456" s="31"/>
      <c r="O1456" s="49"/>
      <c r="P1456" s="31"/>
    </row>
    <row r="1457" spans="1:16">
      <c r="A1457" s="31"/>
      <c r="B1457" s="31"/>
      <c r="C1457" s="31"/>
      <c r="D1457" s="31"/>
      <c r="E1457" s="31"/>
      <c r="F1457" s="31"/>
      <c r="G1457" s="31"/>
      <c r="H1457" s="31"/>
      <c r="I1457" s="31"/>
      <c r="J1457" s="31"/>
      <c r="K1457" s="31"/>
      <c r="L1457" s="31"/>
      <c r="M1457" s="31"/>
      <c r="N1457" s="31"/>
      <c r="O1457" s="49"/>
      <c r="P1457" s="31"/>
    </row>
    <row r="1458" spans="1:16">
      <c r="A1458" s="31"/>
      <c r="B1458" s="31"/>
      <c r="C1458" s="31"/>
      <c r="D1458" s="31"/>
      <c r="E1458" s="31"/>
      <c r="F1458" s="31"/>
      <c r="G1458" s="31"/>
      <c r="H1458" s="31"/>
      <c r="I1458" s="31"/>
      <c r="J1458" s="31"/>
      <c r="K1458" s="31"/>
      <c r="L1458" s="31"/>
      <c r="M1458" s="31"/>
      <c r="N1458" s="31"/>
      <c r="O1458" s="49"/>
      <c r="P1458" s="31"/>
    </row>
    <row r="1459" spans="1:16">
      <c r="A1459" s="31"/>
      <c r="B1459" s="31"/>
      <c r="C1459" s="31"/>
      <c r="D1459" s="31"/>
      <c r="E1459" s="31"/>
      <c r="F1459" s="31"/>
      <c r="G1459" s="31"/>
      <c r="H1459" s="31"/>
      <c r="I1459" s="31"/>
      <c r="J1459" s="31"/>
      <c r="K1459" s="31"/>
      <c r="L1459" s="31"/>
      <c r="M1459" s="31"/>
      <c r="N1459" s="31"/>
      <c r="O1459" s="49"/>
      <c r="P1459" s="31"/>
    </row>
    <row r="1460" spans="1:16">
      <c r="A1460" s="31"/>
      <c r="B1460" s="31"/>
      <c r="C1460" s="31"/>
      <c r="D1460" s="31"/>
      <c r="E1460" s="31"/>
      <c r="F1460" s="31"/>
      <c r="G1460" s="31"/>
      <c r="H1460" s="31"/>
      <c r="I1460" s="31"/>
      <c r="J1460" s="31"/>
      <c r="K1460" s="31"/>
      <c r="L1460" s="31"/>
      <c r="M1460" s="31"/>
      <c r="N1460" s="31"/>
      <c r="O1460" s="49"/>
      <c r="P1460" s="31"/>
    </row>
    <row r="1461" spans="1:16">
      <c r="A1461" s="31"/>
      <c r="B1461" s="31"/>
      <c r="C1461" s="31"/>
      <c r="D1461" s="31"/>
      <c r="E1461" s="31"/>
      <c r="F1461" s="31"/>
      <c r="G1461" s="31"/>
      <c r="H1461" s="31"/>
      <c r="I1461" s="31"/>
      <c r="J1461" s="31"/>
      <c r="K1461" s="31"/>
      <c r="L1461" s="31"/>
      <c r="M1461" s="31"/>
      <c r="N1461" s="31"/>
      <c r="O1461" s="49"/>
      <c r="P1461" s="31"/>
    </row>
    <row r="1462" spans="1:16">
      <c r="A1462" s="31"/>
      <c r="B1462" s="31"/>
      <c r="C1462" s="31"/>
      <c r="D1462" s="31"/>
      <c r="E1462" s="31"/>
      <c r="F1462" s="31"/>
      <c r="G1462" s="31"/>
      <c r="H1462" s="31"/>
      <c r="I1462" s="31"/>
      <c r="J1462" s="31"/>
      <c r="K1462" s="31"/>
      <c r="L1462" s="31"/>
      <c r="M1462" s="31"/>
      <c r="N1462" s="31"/>
      <c r="O1462" s="49"/>
      <c r="P1462" s="31"/>
    </row>
    <row r="1463" spans="1:16">
      <c r="A1463" s="31"/>
      <c r="B1463" s="31"/>
      <c r="C1463" s="31"/>
      <c r="D1463" s="31"/>
      <c r="E1463" s="31"/>
      <c r="F1463" s="31"/>
      <c r="G1463" s="31"/>
      <c r="H1463" s="31"/>
      <c r="I1463" s="31"/>
      <c r="J1463" s="31"/>
      <c r="K1463" s="31"/>
      <c r="L1463" s="31"/>
      <c r="M1463" s="31"/>
      <c r="N1463" s="31"/>
      <c r="O1463" s="49"/>
      <c r="P1463" s="31"/>
    </row>
    <row r="1464" spans="1:16">
      <c r="A1464" s="31"/>
      <c r="B1464" s="31"/>
      <c r="C1464" s="31"/>
      <c r="D1464" s="31"/>
      <c r="E1464" s="31"/>
      <c r="F1464" s="31"/>
      <c r="G1464" s="31"/>
      <c r="H1464" s="31"/>
      <c r="I1464" s="31"/>
      <c r="J1464" s="31"/>
      <c r="K1464" s="31"/>
      <c r="L1464" s="31"/>
      <c r="M1464" s="31"/>
      <c r="N1464" s="31"/>
      <c r="O1464" s="49"/>
      <c r="P1464" s="31"/>
    </row>
    <row r="1465" spans="1:16">
      <c r="A1465" s="31"/>
      <c r="B1465" s="31"/>
      <c r="C1465" s="31"/>
      <c r="D1465" s="31"/>
      <c r="E1465" s="31"/>
      <c r="F1465" s="31"/>
      <c r="G1465" s="31"/>
      <c r="H1465" s="31"/>
      <c r="I1465" s="31"/>
      <c r="J1465" s="31"/>
      <c r="K1465" s="31"/>
      <c r="L1465" s="31"/>
      <c r="M1465" s="31"/>
      <c r="N1465" s="31"/>
      <c r="O1465" s="49"/>
      <c r="P1465" s="31"/>
    </row>
    <row r="1466" spans="1:16">
      <c r="A1466" s="31"/>
      <c r="B1466" s="31"/>
      <c r="C1466" s="31"/>
      <c r="D1466" s="31"/>
      <c r="E1466" s="31"/>
      <c r="F1466" s="31"/>
      <c r="G1466" s="31"/>
      <c r="H1466" s="31"/>
      <c r="I1466" s="31"/>
      <c r="J1466" s="31"/>
      <c r="K1466" s="31"/>
      <c r="L1466" s="31"/>
      <c r="M1466" s="31"/>
      <c r="N1466" s="31"/>
      <c r="O1466" s="49"/>
      <c r="P1466" s="31"/>
    </row>
    <row r="1467" spans="1:16">
      <c r="A1467" s="31"/>
      <c r="B1467" s="31"/>
      <c r="C1467" s="31"/>
      <c r="D1467" s="31"/>
      <c r="E1467" s="31"/>
      <c r="F1467" s="31"/>
      <c r="G1467" s="31"/>
      <c r="H1467" s="31"/>
      <c r="I1467" s="31"/>
      <c r="J1467" s="31"/>
      <c r="K1467" s="31"/>
      <c r="L1467" s="31"/>
      <c r="M1467" s="31"/>
      <c r="N1467" s="31"/>
      <c r="O1467" s="49"/>
      <c r="P1467" s="31"/>
    </row>
    <row r="1468" spans="1:16">
      <c r="A1468" s="31"/>
      <c r="B1468" s="31"/>
      <c r="C1468" s="31"/>
      <c r="D1468" s="31"/>
      <c r="E1468" s="31"/>
      <c r="F1468" s="31"/>
      <c r="G1468" s="31"/>
      <c r="H1468" s="31"/>
      <c r="I1468" s="31"/>
      <c r="J1468" s="31"/>
      <c r="K1468" s="31"/>
      <c r="L1468" s="31"/>
      <c r="M1468" s="31"/>
      <c r="N1468" s="31"/>
      <c r="O1468" s="49"/>
      <c r="P1468" s="31"/>
    </row>
    <row r="1469" spans="1:16">
      <c r="A1469" s="31"/>
      <c r="B1469" s="31"/>
      <c r="C1469" s="31"/>
      <c r="D1469" s="31"/>
      <c r="E1469" s="31"/>
      <c r="F1469" s="31"/>
      <c r="G1469" s="31"/>
      <c r="H1469" s="31"/>
      <c r="I1469" s="31"/>
      <c r="J1469" s="31"/>
      <c r="K1469" s="31"/>
      <c r="L1469" s="31"/>
      <c r="M1469" s="31"/>
      <c r="N1469" s="31"/>
      <c r="O1469" s="49"/>
      <c r="P1469" s="31"/>
    </row>
    <row r="1470" spans="1:16">
      <c r="A1470" s="31"/>
      <c r="B1470" s="31"/>
      <c r="C1470" s="31"/>
      <c r="D1470" s="31"/>
      <c r="E1470" s="31"/>
      <c r="F1470" s="31"/>
      <c r="G1470" s="31"/>
      <c r="H1470" s="31"/>
      <c r="I1470" s="31"/>
      <c r="J1470" s="31"/>
      <c r="K1470" s="31"/>
      <c r="L1470" s="31"/>
      <c r="M1470" s="31"/>
      <c r="N1470" s="31"/>
      <c r="O1470" s="49"/>
      <c r="P1470" s="31"/>
    </row>
    <row r="1471" spans="1:16">
      <c r="A1471" s="31"/>
      <c r="B1471" s="31"/>
      <c r="C1471" s="31"/>
      <c r="D1471" s="31"/>
      <c r="E1471" s="31"/>
      <c r="F1471" s="31"/>
      <c r="G1471" s="31"/>
      <c r="H1471" s="31"/>
      <c r="I1471" s="31"/>
      <c r="J1471" s="31"/>
      <c r="K1471" s="31"/>
      <c r="L1471" s="31"/>
      <c r="M1471" s="31"/>
      <c r="N1471" s="31"/>
      <c r="O1471" s="49"/>
      <c r="P1471" s="31"/>
    </row>
    <row r="1472" spans="1:16">
      <c r="A1472" s="31"/>
      <c r="B1472" s="31"/>
      <c r="C1472" s="31"/>
      <c r="D1472" s="31"/>
      <c r="E1472" s="31"/>
      <c r="F1472" s="31"/>
      <c r="G1472" s="31"/>
      <c r="H1472" s="31"/>
      <c r="I1472" s="31"/>
      <c r="J1472" s="31"/>
      <c r="K1472" s="31"/>
      <c r="L1472" s="31"/>
      <c r="M1472" s="31"/>
      <c r="N1472" s="31"/>
      <c r="O1472" s="49"/>
      <c r="P1472" s="31"/>
    </row>
    <row r="1473" spans="1:16">
      <c r="A1473" s="31"/>
      <c r="B1473" s="31"/>
      <c r="C1473" s="31"/>
      <c r="D1473" s="31"/>
      <c r="E1473" s="31"/>
      <c r="F1473" s="31"/>
      <c r="G1473" s="31"/>
      <c r="H1473" s="31"/>
      <c r="I1473" s="31"/>
      <c r="J1473" s="31"/>
      <c r="K1473" s="31"/>
      <c r="L1473" s="31"/>
      <c r="M1473" s="31"/>
      <c r="N1473" s="31"/>
      <c r="O1473" s="49"/>
      <c r="P1473" s="31"/>
    </row>
    <row r="1474" spans="1:16">
      <c r="A1474" s="31"/>
      <c r="B1474" s="31"/>
      <c r="C1474" s="31"/>
      <c r="D1474" s="31"/>
      <c r="E1474" s="31"/>
      <c r="F1474" s="31"/>
      <c r="G1474" s="31"/>
      <c r="H1474" s="31"/>
      <c r="I1474" s="31"/>
      <c r="J1474" s="31"/>
      <c r="K1474" s="31"/>
      <c r="L1474" s="31"/>
      <c r="M1474" s="31"/>
      <c r="N1474" s="31"/>
      <c r="O1474" s="49"/>
      <c r="P1474" s="31"/>
    </row>
    <row r="1475" spans="1:16">
      <c r="A1475" s="31"/>
      <c r="B1475" s="31"/>
      <c r="C1475" s="31"/>
      <c r="D1475" s="31"/>
      <c r="E1475" s="31"/>
      <c r="F1475" s="31"/>
      <c r="G1475" s="31"/>
      <c r="H1475" s="31"/>
      <c r="I1475" s="31"/>
      <c r="J1475" s="31"/>
      <c r="K1475" s="31"/>
      <c r="L1475" s="31"/>
      <c r="M1475" s="31"/>
      <c r="N1475" s="31"/>
      <c r="O1475" s="49"/>
      <c r="P1475" s="31"/>
    </row>
    <row r="1476" spans="1:16">
      <c r="A1476" s="31"/>
      <c r="B1476" s="31"/>
      <c r="C1476" s="31"/>
      <c r="D1476" s="31"/>
      <c r="E1476" s="31"/>
      <c r="F1476" s="31"/>
      <c r="G1476" s="31"/>
      <c r="H1476" s="31"/>
      <c r="I1476" s="31"/>
      <c r="J1476" s="31"/>
      <c r="K1476" s="31"/>
      <c r="L1476" s="31"/>
      <c r="M1476" s="31"/>
      <c r="N1476" s="31"/>
      <c r="O1476" s="49"/>
      <c r="P1476" s="31"/>
    </row>
    <row r="1477" spans="1:16">
      <c r="A1477" s="31"/>
      <c r="B1477" s="31"/>
      <c r="C1477" s="31"/>
      <c r="D1477" s="31"/>
      <c r="E1477" s="31"/>
      <c r="F1477" s="31"/>
      <c r="G1477" s="31"/>
      <c r="H1477" s="31"/>
      <c r="I1477" s="31"/>
      <c r="J1477" s="31"/>
      <c r="K1477" s="31"/>
      <c r="L1477" s="31"/>
      <c r="M1477" s="31"/>
      <c r="N1477" s="31"/>
      <c r="O1477" s="49"/>
      <c r="P1477" s="31"/>
    </row>
    <row r="1478" spans="1:16">
      <c r="A1478" s="31"/>
      <c r="B1478" s="31"/>
      <c r="C1478" s="31"/>
      <c r="D1478" s="31"/>
      <c r="E1478" s="31"/>
      <c r="F1478" s="31"/>
      <c r="G1478" s="31"/>
      <c r="H1478" s="31"/>
      <c r="I1478" s="31"/>
      <c r="J1478" s="31"/>
      <c r="K1478" s="31"/>
      <c r="L1478" s="31"/>
      <c r="M1478" s="31"/>
      <c r="N1478" s="31"/>
      <c r="O1478" s="49"/>
      <c r="P1478" s="31"/>
    </row>
    <row r="1479" spans="1:16">
      <c r="A1479" s="31"/>
      <c r="B1479" s="31"/>
      <c r="C1479" s="31"/>
      <c r="D1479" s="31"/>
      <c r="E1479" s="31"/>
      <c r="F1479" s="31"/>
      <c r="G1479" s="31"/>
      <c r="H1479" s="31"/>
      <c r="I1479" s="31"/>
      <c r="J1479" s="31"/>
      <c r="K1479" s="31"/>
      <c r="L1479" s="31"/>
      <c r="M1479" s="31"/>
      <c r="N1479" s="31"/>
      <c r="O1479" s="49"/>
      <c r="P1479" s="31"/>
    </row>
    <row r="1480" spans="1:16">
      <c r="A1480" s="31"/>
      <c r="B1480" s="31"/>
      <c r="C1480" s="31"/>
      <c r="D1480" s="31"/>
      <c r="E1480" s="31"/>
      <c r="F1480" s="31"/>
      <c r="G1480" s="31"/>
      <c r="H1480" s="31"/>
      <c r="I1480" s="31"/>
      <c r="J1480" s="31"/>
      <c r="K1480" s="31"/>
      <c r="L1480" s="31"/>
      <c r="M1480" s="31"/>
      <c r="N1480" s="31"/>
      <c r="O1480" s="49"/>
      <c r="P1480" s="31"/>
    </row>
    <row r="1481" spans="1:16">
      <c r="A1481" s="31"/>
      <c r="B1481" s="31"/>
      <c r="C1481" s="31"/>
      <c r="D1481" s="31"/>
      <c r="E1481" s="31"/>
      <c r="F1481" s="31"/>
      <c r="G1481" s="31"/>
      <c r="H1481" s="31"/>
      <c r="I1481" s="31"/>
      <c r="J1481" s="31"/>
      <c r="K1481" s="31"/>
      <c r="L1481" s="31"/>
      <c r="M1481" s="31"/>
      <c r="N1481" s="31"/>
      <c r="O1481" s="49"/>
      <c r="P1481" s="31"/>
    </row>
    <row r="1482" spans="1:16">
      <c r="A1482" s="31"/>
      <c r="B1482" s="31"/>
      <c r="C1482" s="31"/>
      <c r="D1482" s="31"/>
      <c r="E1482" s="31"/>
      <c r="F1482" s="31"/>
      <c r="G1482" s="31"/>
      <c r="H1482" s="31"/>
      <c r="I1482" s="31"/>
      <c r="J1482" s="31"/>
      <c r="K1482" s="31"/>
      <c r="L1482" s="31"/>
      <c r="M1482" s="31"/>
      <c r="N1482" s="31"/>
      <c r="O1482" s="49"/>
      <c r="P1482" s="31"/>
    </row>
    <row r="1483" spans="1:16">
      <c r="A1483" s="31"/>
      <c r="B1483" s="31"/>
      <c r="C1483" s="31"/>
      <c r="D1483" s="31"/>
      <c r="E1483" s="31"/>
      <c r="F1483" s="31"/>
      <c r="G1483" s="31"/>
      <c r="H1483" s="31"/>
      <c r="I1483" s="31"/>
      <c r="J1483" s="31"/>
      <c r="K1483" s="31"/>
      <c r="L1483" s="31"/>
      <c r="M1483" s="31"/>
      <c r="N1483" s="31"/>
      <c r="O1483" s="49"/>
      <c r="P1483" s="31"/>
    </row>
    <row r="1484" spans="1:16">
      <c r="A1484" s="31"/>
      <c r="B1484" s="31"/>
      <c r="C1484" s="31"/>
      <c r="D1484" s="31"/>
      <c r="E1484" s="31"/>
      <c r="F1484" s="31"/>
      <c r="G1484" s="31"/>
      <c r="H1484" s="31"/>
      <c r="I1484" s="31"/>
      <c r="J1484" s="31"/>
      <c r="K1484" s="31"/>
      <c r="L1484" s="31"/>
      <c r="M1484" s="31"/>
      <c r="N1484" s="31"/>
      <c r="O1484" s="49"/>
      <c r="P1484" s="31"/>
    </row>
    <row r="1485" spans="1:16">
      <c r="A1485" s="31"/>
      <c r="B1485" s="31"/>
      <c r="C1485" s="31"/>
      <c r="D1485" s="31"/>
      <c r="E1485" s="31"/>
      <c r="F1485" s="31"/>
      <c r="G1485" s="31"/>
      <c r="H1485" s="31"/>
      <c r="I1485" s="31"/>
      <c r="J1485" s="31"/>
      <c r="K1485" s="31"/>
      <c r="L1485" s="31"/>
      <c r="M1485" s="31"/>
      <c r="N1485" s="31"/>
      <c r="O1485" s="49"/>
      <c r="P1485" s="31"/>
    </row>
    <row r="1486" spans="1:16">
      <c r="A1486" s="31"/>
      <c r="B1486" s="31"/>
      <c r="C1486" s="31"/>
      <c r="D1486" s="31"/>
      <c r="E1486" s="31"/>
      <c r="F1486" s="31"/>
      <c r="G1486" s="31"/>
      <c r="H1486" s="31"/>
      <c r="I1486" s="31"/>
      <c r="J1486" s="31"/>
      <c r="K1486" s="31"/>
      <c r="L1486" s="31"/>
      <c r="M1486" s="31"/>
      <c r="N1486" s="31"/>
      <c r="O1486" s="49"/>
      <c r="P1486" s="31"/>
    </row>
    <row r="1487" spans="1:16">
      <c r="A1487" s="31"/>
      <c r="B1487" s="31"/>
      <c r="C1487" s="31"/>
      <c r="D1487" s="31"/>
      <c r="E1487" s="31"/>
      <c r="F1487" s="31"/>
      <c r="G1487" s="31"/>
      <c r="H1487" s="31"/>
      <c r="I1487" s="31"/>
      <c r="J1487" s="31"/>
      <c r="K1487" s="31"/>
      <c r="L1487" s="31"/>
      <c r="M1487" s="31"/>
      <c r="N1487" s="31"/>
      <c r="O1487" s="49"/>
      <c r="P1487" s="31"/>
    </row>
    <row r="1488" spans="1:16">
      <c r="A1488" s="31"/>
      <c r="B1488" s="31"/>
      <c r="C1488" s="31"/>
      <c r="D1488" s="31"/>
      <c r="E1488" s="31"/>
      <c r="F1488" s="31"/>
      <c r="G1488" s="31"/>
      <c r="H1488" s="31"/>
      <c r="I1488" s="31"/>
      <c r="J1488" s="31"/>
      <c r="K1488" s="31"/>
      <c r="L1488" s="31"/>
      <c r="M1488" s="31"/>
      <c r="N1488" s="31"/>
      <c r="O1488" s="49"/>
      <c r="P1488" s="31"/>
    </row>
    <row r="1489" spans="1:16">
      <c r="A1489" s="31"/>
      <c r="B1489" s="31"/>
      <c r="C1489" s="31"/>
      <c r="D1489" s="31"/>
      <c r="E1489" s="31"/>
      <c r="F1489" s="31"/>
      <c r="G1489" s="31"/>
      <c r="H1489" s="31"/>
      <c r="I1489" s="31"/>
      <c r="J1489" s="31"/>
      <c r="K1489" s="31"/>
      <c r="L1489" s="31"/>
      <c r="M1489" s="31"/>
      <c r="N1489" s="31"/>
      <c r="O1489" s="49"/>
      <c r="P1489" s="31"/>
    </row>
    <row r="1490" spans="1:16">
      <c r="A1490" s="31"/>
      <c r="B1490" s="31"/>
      <c r="C1490" s="31"/>
      <c r="D1490" s="31"/>
      <c r="E1490" s="31"/>
      <c r="F1490" s="31"/>
      <c r="G1490" s="31"/>
      <c r="H1490" s="31"/>
      <c r="I1490" s="31"/>
      <c r="J1490" s="31"/>
      <c r="K1490" s="31"/>
      <c r="L1490" s="31"/>
      <c r="M1490" s="31"/>
      <c r="N1490" s="31"/>
      <c r="O1490" s="49"/>
      <c r="P1490" s="31"/>
    </row>
    <row r="1491" spans="1:16">
      <c r="A1491" s="31"/>
      <c r="B1491" s="31"/>
      <c r="C1491" s="31"/>
      <c r="D1491" s="31"/>
      <c r="E1491" s="31"/>
      <c r="F1491" s="31"/>
      <c r="G1491" s="31"/>
      <c r="H1491" s="31"/>
      <c r="I1491" s="31"/>
      <c r="J1491" s="31"/>
      <c r="K1491" s="31"/>
      <c r="L1491" s="31"/>
      <c r="M1491" s="31"/>
      <c r="N1491" s="31"/>
      <c r="O1491" s="49"/>
      <c r="P1491" s="31"/>
    </row>
    <row r="1492" spans="1:16">
      <c r="A1492" s="31"/>
      <c r="B1492" s="31"/>
      <c r="C1492" s="31"/>
      <c r="D1492" s="31"/>
      <c r="E1492" s="31"/>
      <c r="F1492" s="31"/>
      <c r="G1492" s="31"/>
      <c r="H1492" s="31"/>
      <c r="I1492" s="31"/>
      <c r="J1492" s="31"/>
      <c r="K1492" s="31"/>
      <c r="L1492" s="31"/>
      <c r="M1492" s="31"/>
      <c r="N1492" s="31"/>
      <c r="O1492" s="49"/>
      <c r="P1492" s="31"/>
    </row>
    <row r="1493" spans="1:16">
      <c r="A1493" s="31"/>
      <c r="B1493" s="31"/>
      <c r="C1493" s="31"/>
      <c r="D1493" s="31"/>
      <c r="E1493" s="31"/>
      <c r="F1493" s="31"/>
      <c r="G1493" s="31"/>
      <c r="H1493" s="31"/>
      <c r="I1493" s="31"/>
      <c r="J1493" s="31"/>
      <c r="K1493" s="31"/>
      <c r="L1493" s="31"/>
      <c r="M1493" s="31"/>
      <c r="N1493" s="31"/>
      <c r="O1493" s="49"/>
      <c r="P1493" s="31"/>
    </row>
    <row r="1494" spans="1:16">
      <c r="A1494" s="31"/>
      <c r="B1494" s="31"/>
      <c r="C1494" s="31"/>
      <c r="D1494" s="31"/>
      <c r="E1494" s="31"/>
      <c r="F1494" s="31"/>
      <c r="G1494" s="31"/>
      <c r="H1494" s="31"/>
      <c r="I1494" s="31"/>
      <c r="J1494" s="31"/>
      <c r="K1494" s="31"/>
      <c r="L1494" s="31"/>
      <c r="M1494" s="31"/>
      <c r="N1494" s="31"/>
      <c r="O1494" s="49"/>
      <c r="P1494" s="31"/>
    </row>
    <row r="1495" spans="1:16">
      <c r="A1495" s="31"/>
      <c r="B1495" s="31"/>
      <c r="C1495" s="31"/>
      <c r="D1495" s="31"/>
      <c r="E1495" s="31"/>
      <c r="F1495" s="31"/>
      <c r="G1495" s="31"/>
      <c r="H1495" s="31"/>
      <c r="I1495" s="31"/>
      <c r="J1495" s="31"/>
      <c r="K1495" s="31"/>
      <c r="L1495" s="31"/>
      <c r="M1495" s="31"/>
      <c r="N1495" s="31"/>
      <c r="O1495" s="49"/>
      <c r="P1495" s="31"/>
    </row>
    <row r="1496" spans="1:16">
      <c r="A1496" s="31"/>
      <c r="B1496" s="31"/>
      <c r="C1496" s="31"/>
      <c r="D1496" s="31"/>
      <c r="E1496" s="31"/>
      <c r="F1496" s="31"/>
      <c r="G1496" s="31"/>
      <c r="H1496" s="31"/>
      <c r="I1496" s="31"/>
      <c r="J1496" s="31"/>
      <c r="K1496" s="31"/>
      <c r="L1496" s="31"/>
      <c r="M1496" s="31"/>
      <c r="N1496" s="31"/>
      <c r="O1496" s="49"/>
      <c r="P1496" s="31"/>
    </row>
    <row r="1497" spans="1:16">
      <c r="A1497" s="31"/>
      <c r="B1497" s="31"/>
      <c r="C1497" s="31"/>
      <c r="D1497" s="31"/>
      <c r="E1497" s="31"/>
      <c r="F1497" s="31"/>
      <c r="G1497" s="31"/>
      <c r="H1497" s="31"/>
      <c r="I1497" s="31"/>
      <c r="J1497" s="31"/>
      <c r="K1497" s="31"/>
      <c r="L1497" s="31"/>
      <c r="M1497" s="31"/>
      <c r="N1497" s="31"/>
      <c r="O1497" s="49"/>
      <c r="P1497" s="31"/>
    </row>
    <row r="1498" spans="1:16">
      <c r="A1498" s="31"/>
      <c r="B1498" s="31"/>
      <c r="C1498" s="31"/>
      <c r="D1498" s="31"/>
      <c r="E1498" s="31"/>
      <c r="F1498" s="31"/>
      <c r="G1498" s="31"/>
      <c r="H1498" s="31"/>
      <c r="I1498" s="31"/>
      <c r="J1498" s="31"/>
      <c r="K1498" s="31"/>
      <c r="L1498" s="31"/>
      <c r="M1498" s="31"/>
      <c r="N1498" s="31"/>
      <c r="O1498" s="49"/>
      <c r="P1498" s="31"/>
    </row>
    <row r="1499" spans="1:16">
      <c r="A1499" s="31"/>
      <c r="B1499" s="31"/>
      <c r="C1499" s="31"/>
      <c r="D1499" s="31"/>
      <c r="E1499" s="31"/>
      <c r="F1499" s="31"/>
      <c r="G1499" s="31"/>
      <c r="H1499" s="31"/>
      <c r="I1499" s="31"/>
      <c r="J1499" s="31"/>
      <c r="K1499" s="31"/>
      <c r="L1499" s="31"/>
      <c r="M1499" s="31"/>
      <c r="N1499" s="31"/>
      <c r="O1499" s="49"/>
      <c r="P1499" s="31"/>
    </row>
    <row r="1500" spans="1:16">
      <c r="A1500" s="31"/>
      <c r="B1500" s="31"/>
      <c r="C1500" s="31"/>
      <c r="D1500" s="31"/>
      <c r="E1500" s="31"/>
      <c r="F1500" s="31"/>
      <c r="G1500" s="31"/>
      <c r="H1500" s="31"/>
      <c r="I1500" s="31"/>
      <c r="J1500" s="31"/>
      <c r="K1500" s="31"/>
      <c r="L1500" s="31"/>
      <c r="M1500" s="31"/>
      <c r="N1500" s="31"/>
      <c r="O1500" s="49"/>
      <c r="P1500" s="31"/>
    </row>
    <row r="1501" spans="1:16">
      <c r="A1501" s="31"/>
      <c r="B1501" s="31"/>
      <c r="C1501" s="31"/>
      <c r="D1501" s="31"/>
      <c r="E1501" s="31"/>
      <c r="F1501" s="31"/>
      <c r="G1501" s="31"/>
      <c r="H1501" s="31"/>
      <c r="I1501" s="31"/>
      <c r="J1501" s="31"/>
      <c r="K1501" s="31"/>
      <c r="L1501" s="31"/>
      <c r="M1501" s="31"/>
      <c r="N1501" s="31"/>
      <c r="O1501" s="49"/>
      <c r="P1501" s="31"/>
    </row>
    <row r="1502" spans="1:16">
      <c r="A1502" s="31"/>
      <c r="B1502" s="31"/>
      <c r="C1502" s="31"/>
      <c r="D1502" s="31"/>
      <c r="E1502" s="31"/>
      <c r="F1502" s="31"/>
      <c r="G1502" s="31"/>
      <c r="H1502" s="31"/>
      <c r="I1502" s="31"/>
      <c r="J1502" s="31"/>
      <c r="K1502" s="31"/>
      <c r="L1502" s="31"/>
      <c r="M1502" s="31"/>
      <c r="N1502" s="31"/>
      <c r="O1502" s="49"/>
      <c r="P1502" s="31"/>
    </row>
    <row r="1503" spans="1:16">
      <c r="A1503" s="31"/>
      <c r="B1503" s="31"/>
      <c r="C1503" s="31"/>
      <c r="D1503" s="31"/>
      <c r="E1503" s="31"/>
      <c r="F1503" s="31"/>
      <c r="G1503" s="31"/>
      <c r="H1503" s="31"/>
      <c r="I1503" s="31"/>
      <c r="J1503" s="31"/>
      <c r="K1503" s="31"/>
      <c r="L1503" s="31"/>
      <c r="M1503" s="31"/>
      <c r="N1503" s="31"/>
      <c r="O1503" s="49"/>
      <c r="P1503" s="31"/>
    </row>
    <row r="1504" spans="1:16">
      <c r="A1504" s="31"/>
      <c r="B1504" s="31"/>
      <c r="C1504" s="31"/>
      <c r="D1504" s="31"/>
      <c r="E1504" s="31"/>
      <c r="F1504" s="31"/>
      <c r="G1504" s="31"/>
      <c r="H1504" s="31"/>
      <c r="I1504" s="31"/>
      <c r="J1504" s="31"/>
      <c r="K1504" s="31"/>
      <c r="L1504" s="31"/>
      <c r="M1504" s="31"/>
      <c r="N1504" s="31"/>
      <c r="O1504" s="49"/>
      <c r="P1504" s="31"/>
    </row>
    <row r="1505" spans="1:16">
      <c r="A1505" s="31"/>
      <c r="B1505" s="31"/>
      <c r="C1505" s="31"/>
      <c r="D1505" s="31"/>
      <c r="E1505" s="31"/>
      <c r="F1505" s="31"/>
      <c r="G1505" s="31"/>
      <c r="H1505" s="31"/>
      <c r="I1505" s="31"/>
      <c r="J1505" s="31"/>
      <c r="K1505" s="31"/>
      <c r="L1505" s="31"/>
      <c r="M1505" s="31"/>
      <c r="N1505" s="31"/>
      <c r="O1505" s="49"/>
      <c r="P1505" s="31"/>
    </row>
    <row r="1506" spans="1:16">
      <c r="A1506" s="31"/>
      <c r="B1506" s="31"/>
      <c r="C1506" s="31"/>
      <c r="D1506" s="31"/>
      <c r="E1506" s="31"/>
      <c r="F1506" s="31"/>
      <c r="G1506" s="31"/>
      <c r="H1506" s="31"/>
      <c r="I1506" s="31"/>
      <c r="J1506" s="31"/>
      <c r="K1506" s="31"/>
      <c r="L1506" s="31"/>
      <c r="M1506" s="31"/>
      <c r="N1506" s="31"/>
      <c r="O1506" s="49"/>
      <c r="P1506" s="31"/>
    </row>
    <row r="1507" spans="1:16">
      <c r="A1507" s="31"/>
      <c r="B1507" s="31"/>
      <c r="C1507" s="31"/>
      <c r="D1507" s="31"/>
      <c r="E1507" s="31"/>
      <c r="F1507" s="31"/>
      <c r="G1507" s="31"/>
      <c r="H1507" s="31"/>
      <c r="I1507" s="31"/>
      <c r="J1507" s="31"/>
      <c r="K1507" s="31"/>
      <c r="L1507" s="31"/>
      <c r="M1507" s="31"/>
      <c r="N1507" s="31"/>
      <c r="O1507" s="49"/>
      <c r="P1507" s="31"/>
    </row>
    <row r="1508" spans="1:16">
      <c r="A1508" s="31"/>
      <c r="B1508" s="31"/>
      <c r="C1508" s="31"/>
      <c r="D1508" s="31"/>
      <c r="E1508" s="31"/>
      <c r="F1508" s="31"/>
      <c r="G1508" s="31"/>
      <c r="H1508" s="31"/>
      <c r="I1508" s="31"/>
      <c r="J1508" s="31"/>
      <c r="K1508" s="31"/>
      <c r="L1508" s="31"/>
      <c r="M1508" s="31"/>
      <c r="N1508" s="31"/>
      <c r="O1508" s="49"/>
      <c r="P1508" s="31"/>
    </row>
    <row r="1509" spans="1:16">
      <c r="A1509" s="31"/>
      <c r="B1509" s="31"/>
      <c r="C1509" s="31"/>
      <c r="D1509" s="31"/>
      <c r="E1509" s="31"/>
      <c r="F1509" s="31"/>
      <c r="G1509" s="31"/>
      <c r="H1509" s="31"/>
      <c r="I1509" s="31"/>
      <c r="J1509" s="31"/>
      <c r="K1509" s="31"/>
      <c r="L1509" s="31"/>
      <c r="M1509" s="31"/>
      <c r="N1509" s="31"/>
      <c r="O1509" s="49"/>
      <c r="P1509" s="31"/>
    </row>
    <row r="1510" spans="1:16">
      <c r="A1510" s="31"/>
      <c r="B1510" s="31"/>
      <c r="C1510" s="31"/>
      <c r="D1510" s="31"/>
      <c r="E1510" s="31"/>
      <c r="F1510" s="31"/>
      <c r="G1510" s="31"/>
      <c r="H1510" s="31"/>
      <c r="I1510" s="31"/>
      <c r="J1510" s="31"/>
      <c r="K1510" s="31"/>
      <c r="L1510" s="31"/>
      <c r="M1510" s="31"/>
      <c r="N1510" s="31"/>
      <c r="O1510" s="49"/>
      <c r="P1510" s="31"/>
    </row>
    <row r="1511" spans="1:16">
      <c r="A1511" s="31"/>
      <c r="B1511" s="31"/>
      <c r="C1511" s="31"/>
      <c r="D1511" s="31"/>
      <c r="E1511" s="31"/>
      <c r="F1511" s="31"/>
      <c r="G1511" s="31"/>
      <c r="H1511" s="31"/>
      <c r="I1511" s="31"/>
      <c r="J1511" s="31"/>
      <c r="K1511" s="31"/>
      <c r="L1511" s="31"/>
      <c r="M1511" s="31"/>
      <c r="N1511" s="31"/>
      <c r="O1511" s="49"/>
      <c r="P1511" s="31"/>
    </row>
    <row r="1512" spans="1:16">
      <c r="A1512" s="31"/>
      <c r="B1512" s="31"/>
      <c r="C1512" s="31"/>
      <c r="D1512" s="31"/>
      <c r="E1512" s="31"/>
      <c r="F1512" s="31"/>
      <c r="G1512" s="31"/>
      <c r="H1512" s="31"/>
      <c r="I1512" s="31"/>
      <c r="J1512" s="31"/>
      <c r="K1512" s="31"/>
      <c r="L1512" s="31"/>
      <c r="M1512" s="31"/>
      <c r="N1512" s="31"/>
      <c r="O1512" s="49"/>
      <c r="P1512" s="31"/>
    </row>
    <row r="1513" spans="1:16">
      <c r="A1513" s="31"/>
      <c r="B1513" s="31"/>
      <c r="C1513" s="31"/>
      <c r="D1513" s="31"/>
      <c r="E1513" s="31"/>
      <c r="F1513" s="31"/>
      <c r="G1513" s="31"/>
      <c r="H1513" s="31"/>
      <c r="I1513" s="31"/>
      <c r="J1513" s="31"/>
      <c r="K1513" s="31"/>
      <c r="L1513" s="31"/>
      <c r="M1513" s="31"/>
      <c r="N1513" s="31"/>
      <c r="O1513" s="49"/>
      <c r="P1513" s="31"/>
    </row>
    <row r="1514" spans="1:16">
      <c r="A1514" s="31"/>
      <c r="B1514" s="31"/>
      <c r="C1514" s="31"/>
      <c r="D1514" s="31"/>
      <c r="E1514" s="31"/>
      <c r="F1514" s="31"/>
      <c r="G1514" s="31"/>
      <c r="H1514" s="31"/>
      <c r="I1514" s="31"/>
      <c r="J1514" s="31"/>
      <c r="K1514" s="31"/>
      <c r="L1514" s="31"/>
      <c r="M1514" s="31"/>
      <c r="N1514" s="31"/>
      <c r="O1514" s="49"/>
      <c r="P1514" s="31"/>
    </row>
    <row r="1515" spans="1:16">
      <c r="A1515" s="31"/>
      <c r="B1515" s="31"/>
      <c r="C1515" s="31"/>
      <c r="D1515" s="31"/>
      <c r="E1515" s="31"/>
      <c r="F1515" s="31"/>
      <c r="G1515" s="31"/>
      <c r="H1515" s="31"/>
      <c r="I1515" s="31"/>
      <c r="J1515" s="31"/>
      <c r="K1515" s="31"/>
      <c r="L1515" s="31"/>
      <c r="M1515" s="31"/>
      <c r="N1515" s="31"/>
      <c r="O1515" s="49"/>
      <c r="P1515" s="31"/>
    </row>
    <row r="1516" spans="1:16">
      <c r="A1516" s="31"/>
      <c r="B1516" s="31"/>
      <c r="C1516" s="31"/>
      <c r="D1516" s="31"/>
      <c r="E1516" s="31"/>
      <c r="F1516" s="31"/>
      <c r="G1516" s="31"/>
      <c r="H1516" s="31"/>
      <c r="I1516" s="31"/>
      <c r="J1516" s="31"/>
      <c r="K1516" s="31"/>
      <c r="L1516" s="31"/>
      <c r="M1516" s="31"/>
      <c r="N1516" s="31"/>
      <c r="O1516" s="49"/>
      <c r="P1516" s="31"/>
    </row>
    <row r="1517" spans="1:16">
      <c r="A1517" s="31"/>
      <c r="B1517" s="31"/>
      <c r="C1517" s="31"/>
      <c r="D1517" s="31"/>
      <c r="E1517" s="31"/>
      <c r="F1517" s="31"/>
      <c r="G1517" s="31"/>
      <c r="H1517" s="31"/>
      <c r="I1517" s="31"/>
      <c r="J1517" s="31"/>
      <c r="K1517" s="31"/>
      <c r="L1517" s="31"/>
      <c r="M1517" s="31"/>
      <c r="N1517" s="31"/>
      <c r="O1517" s="49"/>
      <c r="P1517" s="31"/>
    </row>
    <row r="1518" spans="1:16">
      <c r="A1518" s="31"/>
      <c r="B1518" s="31"/>
      <c r="C1518" s="31"/>
      <c r="D1518" s="31"/>
      <c r="E1518" s="31"/>
      <c r="F1518" s="31"/>
      <c r="G1518" s="31"/>
      <c r="H1518" s="31"/>
      <c r="I1518" s="31"/>
      <c r="J1518" s="31"/>
      <c r="K1518" s="31"/>
      <c r="L1518" s="31"/>
      <c r="M1518" s="31"/>
      <c r="N1518" s="31"/>
      <c r="O1518" s="49"/>
      <c r="P1518" s="31"/>
    </row>
    <row r="1519" spans="1:16">
      <c r="A1519" s="31"/>
      <c r="B1519" s="31"/>
      <c r="C1519" s="31"/>
      <c r="D1519" s="31"/>
      <c r="E1519" s="31"/>
      <c r="F1519" s="31"/>
      <c r="G1519" s="31"/>
      <c r="H1519" s="31"/>
      <c r="I1519" s="31"/>
      <c r="J1519" s="31"/>
      <c r="K1519" s="31"/>
      <c r="L1519" s="31"/>
      <c r="M1519" s="31"/>
      <c r="N1519" s="31"/>
      <c r="O1519" s="49"/>
      <c r="P1519" s="31"/>
    </row>
    <row r="1520" spans="1:16">
      <c r="A1520" s="31"/>
      <c r="B1520" s="31"/>
      <c r="C1520" s="31"/>
      <c r="D1520" s="31"/>
      <c r="E1520" s="31"/>
      <c r="F1520" s="31"/>
      <c r="G1520" s="31"/>
      <c r="H1520" s="31"/>
      <c r="I1520" s="31"/>
      <c r="J1520" s="31"/>
      <c r="K1520" s="31"/>
      <c r="L1520" s="31"/>
      <c r="M1520" s="31"/>
      <c r="N1520" s="31"/>
      <c r="O1520" s="49"/>
      <c r="P1520" s="31"/>
    </row>
    <row r="1521" spans="1:16">
      <c r="A1521" s="31"/>
      <c r="B1521" s="31"/>
      <c r="C1521" s="31"/>
      <c r="D1521" s="31"/>
      <c r="E1521" s="31"/>
      <c r="F1521" s="31"/>
      <c r="G1521" s="31"/>
      <c r="H1521" s="31"/>
      <c r="I1521" s="31"/>
      <c r="J1521" s="31"/>
      <c r="K1521" s="31"/>
      <c r="L1521" s="31"/>
      <c r="M1521" s="31"/>
      <c r="N1521" s="31"/>
      <c r="O1521" s="49"/>
      <c r="P1521" s="31"/>
    </row>
    <row r="1522" spans="1:16">
      <c r="A1522" s="31"/>
      <c r="B1522" s="31"/>
      <c r="C1522" s="31"/>
      <c r="D1522" s="31"/>
      <c r="E1522" s="31"/>
      <c r="F1522" s="31"/>
      <c r="G1522" s="31"/>
      <c r="H1522" s="31"/>
      <c r="I1522" s="31"/>
      <c r="J1522" s="31"/>
      <c r="K1522" s="31"/>
      <c r="L1522" s="31"/>
      <c r="M1522" s="31"/>
      <c r="N1522" s="31"/>
      <c r="O1522" s="49"/>
      <c r="P1522" s="31"/>
    </row>
    <row r="1523" spans="1:16">
      <c r="A1523" s="31"/>
      <c r="B1523" s="31"/>
      <c r="C1523" s="31"/>
      <c r="D1523" s="31"/>
      <c r="E1523" s="31"/>
      <c r="F1523" s="31"/>
      <c r="G1523" s="31"/>
      <c r="H1523" s="31"/>
      <c r="I1523" s="31"/>
      <c r="J1523" s="31"/>
      <c r="K1523" s="31"/>
      <c r="L1523" s="31"/>
      <c r="M1523" s="31"/>
      <c r="N1523" s="31"/>
      <c r="O1523" s="49"/>
      <c r="P1523" s="31"/>
    </row>
    <row r="1524" spans="1:16">
      <c r="A1524" s="31"/>
      <c r="B1524" s="31"/>
      <c r="C1524" s="31"/>
      <c r="D1524" s="31"/>
      <c r="E1524" s="31"/>
      <c r="F1524" s="31"/>
      <c r="G1524" s="31"/>
      <c r="H1524" s="31"/>
      <c r="I1524" s="31"/>
      <c r="J1524" s="31"/>
      <c r="K1524" s="31"/>
      <c r="L1524" s="31"/>
      <c r="M1524" s="31"/>
      <c r="N1524" s="31"/>
      <c r="O1524" s="49"/>
      <c r="P1524" s="31"/>
    </row>
    <row r="1525" spans="1:16">
      <c r="A1525" s="31"/>
      <c r="B1525" s="31"/>
      <c r="C1525" s="31"/>
      <c r="D1525" s="31"/>
      <c r="E1525" s="31"/>
      <c r="F1525" s="31"/>
      <c r="G1525" s="31"/>
      <c r="H1525" s="31"/>
      <c r="I1525" s="31"/>
      <c r="J1525" s="31"/>
      <c r="K1525" s="31"/>
      <c r="L1525" s="31"/>
      <c r="M1525" s="31"/>
      <c r="N1525" s="31"/>
      <c r="O1525" s="49"/>
      <c r="P1525" s="31"/>
    </row>
    <row r="1526" spans="1:16">
      <c r="A1526" s="31"/>
      <c r="B1526" s="31"/>
      <c r="C1526" s="31"/>
      <c r="D1526" s="31"/>
      <c r="E1526" s="31"/>
      <c r="F1526" s="31"/>
      <c r="G1526" s="31"/>
      <c r="H1526" s="31"/>
      <c r="I1526" s="31"/>
      <c r="J1526" s="31"/>
      <c r="K1526" s="31"/>
      <c r="L1526" s="31"/>
      <c r="M1526" s="31"/>
      <c r="N1526" s="31"/>
      <c r="O1526" s="49"/>
      <c r="P1526" s="31"/>
    </row>
    <row r="1527" spans="1:16">
      <c r="A1527" s="31"/>
      <c r="B1527" s="31"/>
      <c r="C1527" s="31"/>
      <c r="D1527" s="31"/>
      <c r="E1527" s="31"/>
      <c r="F1527" s="31"/>
      <c r="G1527" s="31"/>
      <c r="H1527" s="31"/>
      <c r="I1527" s="31"/>
      <c r="J1527" s="31"/>
      <c r="K1527" s="31"/>
      <c r="L1527" s="31"/>
      <c r="M1527" s="31"/>
      <c r="N1527" s="31"/>
      <c r="O1527" s="49"/>
      <c r="P1527" s="31"/>
    </row>
    <row r="1528" spans="1:16">
      <c r="A1528" s="31"/>
      <c r="B1528" s="31"/>
      <c r="C1528" s="31"/>
      <c r="D1528" s="31"/>
      <c r="E1528" s="31"/>
      <c r="F1528" s="31"/>
      <c r="G1528" s="31"/>
      <c r="H1528" s="31"/>
      <c r="I1528" s="31"/>
      <c r="J1528" s="31"/>
      <c r="K1528" s="31"/>
      <c r="L1528" s="31"/>
      <c r="M1528" s="31"/>
      <c r="N1528" s="31"/>
      <c r="O1528" s="49"/>
      <c r="P1528" s="31"/>
    </row>
    <row r="1529" spans="1:16">
      <c r="A1529" s="31"/>
      <c r="B1529" s="31"/>
      <c r="C1529" s="31"/>
      <c r="D1529" s="31"/>
      <c r="E1529" s="31"/>
      <c r="F1529" s="31"/>
      <c r="G1529" s="31"/>
      <c r="H1529" s="31"/>
      <c r="I1529" s="31"/>
      <c r="J1529" s="31"/>
      <c r="K1529" s="31"/>
      <c r="L1529" s="31"/>
      <c r="M1529" s="31"/>
      <c r="N1529" s="31"/>
      <c r="O1529" s="49"/>
      <c r="P1529" s="31"/>
    </row>
    <row r="1530" spans="1:16">
      <c r="A1530" s="31"/>
      <c r="B1530" s="31"/>
      <c r="C1530" s="31"/>
      <c r="D1530" s="31"/>
      <c r="E1530" s="31"/>
      <c r="F1530" s="31"/>
      <c r="G1530" s="31"/>
      <c r="H1530" s="31"/>
      <c r="I1530" s="31"/>
      <c r="J1530" s="31"/>
      <c r="K1530" s="31"/>
      <c r="L1530" s="31"/>
      <c r="M1530" s="31"/>
      <c r="N1530" s="31"/>
      <c r="O1530" s="49"/>
      <c r="P1530" s="31"/>
    </row>
    <row r="1531" spans="1:16">
      <c r="A1531" s="31"/>
      <c r="B1531" s="31"/>
      <c r="C1531" s="31"/>
      <c r="D1531" s="31"/>
      <c r="E1531" s="31"/>
      <c r="F1531" s="31"/>
      <c r="G1531" s="31"/>
      <c r="H1531" s="31"/>
      <c r="I1531" s="31"/>
      <c r="J1531" s="31"/>
      <c r="K1531" s="31"/>
      <c r="L1531" s="31"/>
      <c r="M1531" s="31"/>
      <c r="N1531" s="31"/>
      <c r="O1531" s="49"/>
      <c r="P1531" s="31"/>
    </row>
    <row r="1532" spans="1:16">
      <c r="A1532" s="31"/>
      <c r="B1532" s="31"/>
      <c r="C1532" s="31"/>
      <c r="D1532" s="31"/>
      <c r="E1532" s="31"/>
      <c r="F1532" s="31"/>
      <c r="G1532" s="31"/>
      <c r="H1532" s="31"/>
      <c r="I1532" s="31"/>
      <c r="J1532" s="31"/>
      <c r="K1532" s="31"/>
      <c r="L1532" s="31"/>
      <c r="M1532" s="31"/>
      <c r="N1532" s="31"/>
      <c r="O1532" s="49"/>
      <c r="P1532" s="31"/>
    </row>
    <row r="1533" spans="1:16">
      <c r="A1533" s="31"/>
      <c r="B1533" s="31"/>
      <c r="C1533" s="31"/>
      <c r="D1533" s="31"/>
      <c r="E1533" s="31"/>
      <c r="F1533" s="31"/>
      <c r="G1533" s="31"/>
      <c r="H1533" s="31"/>
      <c r="I1533" s="31"/>
      <c r="J1533" s="31"/>
      <c r="K1533" s="31"/>
      <c r="L1533" s="31"/>
      <c r="M1533" s="31"/>
      <c r="N1533" s="31"/>
      <c r="O1533" s="49"/>
      <c r="P1533" s="31"/>
    </row>
    <row r="1534" spans="1:16">
      <c r="A1534" s="31"/>
      <c r="B1534" s="31"/>
      <c r="C1534" s="31"/>
      <c r="D1534" s="31"/>
      <c r="E1534" s="31"/>
      <c r="F1534" s="31"/>
      <c r="G1534" s="31"/>
      <c r="H1534" s="31"/>
      <c r="I1534" s="31"/>
      <c r="J1534" s="31"/>
      <c r="K1534" s="31"/>
      <c r="L1534" s="31"/>
      <c r="M1534" s="31"/>
      <c r="N1534" s="31"/>
      <c r="O1534" s="49"/>
      <c r="P1534" s="31"/>
    </row>
    <row r="1535" spans="1:16">
      <c r="A1535" s="31"/>
      <c r="B1535" s="31"/>
      <c r="C1535" s="31"/>
      <c r="D1535" s="31"/>
      <c r="E1535" s="31"/>
      <c r="F1535" s="31"/>
      <c r="G1535" s="31"/>
      <c r="H1535" s="31"/>
      <c r="I1535" s="31"/>
      <c r="J1535" s="31"/>
      <c r="K1535" s="31"/>
      <c r="L1535" s="31"/>
      <c r="M1535" s="31"/>
      <c r="N1535" s="31"/>
      <c r="O1535" s="49"/>
      <c r="P1535" s="31"/>
    </row>
    <row r="1536" spans="1:16">
      <c r="A1536" s="31"/>
      <c r="B1536" s="31"/>
      <c r="C1536" s="31"/>
      <c r="D1536" s="31"/>
      <c r="E1536" s="31"/>
      <c r="F1536" s="31"/>
      <c r="G1536" s="31"/>
      <c r="H1536" s="31"/>
      <c r="I1536" s="31"/>
      <c r="J1536" s="31"/>
      <c r="K1536" s="31"/>
      <c r="L1536" s="31"/>
      <c r="M1536" s="31"/>
      <c r="N1536" s="31"/>
      <c r="O1536" s="49"/>
      <c r="P1536" s="31"/>
    </row>
    <row r="1537" spans="1:16">
      <c r="A1537" s="31"/>
      <c r="B1537" s="31"/>
      <c r="C1537" s="31"/>
      <c r="D1537" s="31"/>
      <c r="E1537" s="31"/>
      <c r="F1537" s="31"/>
      <c r="G1537" s="31"/>
      <c r="H1537" s="31"/>
      <c r="I1537" s="31"/>
      <c r="J1537" s="31"/>
      <c r="K1537" s="31"/>
      <c r="L1537" s="31"/>
      <c r="M1537" s="31"/>
      <c r="N1537" s="31"/>
      <c r="O1537" s="49"/>
      <c r="P1537" s="31"/>
    </row>
    <row r="1538" spans="1:16">
      <c r="A1538" s="31"/>
      <c r="B1538" s="31"/>
      <c r="C1538" s="31"/>
      <c r="D1538" s="31"/>
      <c r="E1538" s="31"/>
      <c r="F1538" s="31"/>
      <c r="G1538" s="31"/>
      <c r="H1538" s="31"/>
      <c r="I1538" s="31"/>
      <c r="J1538" s="31"/>
      <c r="K1538" s="31"/>
      <c r="L1538" s="31"/>
      <c r="M1538" s="31"/>
      <c r="N1538" s="31"/>
      <c r="O1538" s="49"/>
      <c r="P1538" s="31"/>
    </row>
    <row r="1539" spans="1:16">
      <c r="A1539" s="31"/>
      <c r="B1539" s="31"/>
      <c r="C1539" s="31"/>
      <c r="D1539" s="31"/>
      <c r="E1539" s="31"/>
      <c r="F1539" s="31"/>
      <c r="G1539" s="31"/>
      <c r="H1539" s="31"/>
      <c r="I1539" s="31"/>
      <c r="J1539" s="31"/>
      <c r="K1539" s="31"/>
      <c r="L1539" s="31"/>
      <c r="M1539" s="31"/>
      <c r="N1539" s="31"/>
      <c r="O1539" s="49"/>
      <c r="P1539" s="31"/>
    </row>
    <row r="1540" spans="1:16">
      <c r="A1540" s="31"/>
      <c r="B1540" s="31"/>
      <c r="C1540" s="31"/>
      <c r="D1540" s="31"/>
      <c r="E1540" s="31"/>
      <c r="F1540" s="31"/>
      <c r="G1540" s="31"/>
      <c r="H1540" s="31"/>
      <c r="I1540" s="31"/>
      <c r="J1540" s="31"/>
      <c r="K1540" s="31"/>
      <c r="L1540" s="31"/>
      <c r="M1540" s="31"/>
      <c r="N1540" s="31"/>
      <c r="O1540" s="49"/>
      <c r="P1540" s="31"/>
    </row>
    <row r="1541" spans="1:16">
      <c r="A1541" s="31"/>
      <c r="B1541" s="31"/>
      <c r="C1541" s="31"/>
      <c r="D1541" s="31"/>
      <c r="E1541" s="31"/>
      <c r="F1541" s="31"/>
      <c r="G1541" s="31"/>
      <c r="H1541" s="31"/>
      <c r="I1541" s="31"/>
      <c r="J1541" s="31"/>
      <c r="K1541" s="31"/>
      <c r="L1541" s="31"/>
      <c r="M1541" s="31"/>
      <c r="N1541" s="31"/>
      <c r="O1541" s="49"/>
      <c r="P1541" s="31"/>
    </row>
    <row r="1542" spans="1:16">
      <c r="A1542" s="31"/>
      <c r="B1542" s="31"/>
      <c r="C1542" s="31"/>
      <c r="D1542" s="31"/>
      <c r="E1542" s="31"/>
      <c r="F1542" s="31"/>
      <c r="G1542" s="31"/>
      <c r="H1542" s="31"/>
      <c r="I1542" s="31"/>
      <c r="J1542" s="31"/>
      <c r="K1542" s="31"/>
      <c r="L1542" s="31"/>
      <c r="M1542" s="31"/>
      <c r="N1542" s="31"/>
      <c r="O1542" s="49"/>
      <c r="P1542" s="31"/>
    </row>
    <row r="1543" spans="1:16">
      <c r="A1543" s="31"/>
      <c r="B1543" s="31"/>
      <c r="C1543" s="31"/>
      <c r="D1543" s="31"/>
      <c r="E1543" s="31"/>
      <c r="F1543" s="31"/>
      <c r="G1543" s="31"/>
      <c r="H1543" s="31"/>
      <c r="I1543" s="31"/>
      <c r="J1543" s="31"/>
      <c r="K1543" s="31"/>
      <c r="L1543" s="31"/>
      <c r="M1543" s="31"/>
      <c r="N1543" s="31"/>
      <c r="O1543" s="49"/>
      <c r="P1543" s="31"/>
    </row>
    <row r="1544" spans="1:16">
      <c r="A1544" s="31"/>
      <c r="B1544" s="31"/>
      <c r="C1544" s="31"/>
      <c r="D1544" s="31"/>
      <c r="E1544" s="31"/>
      <c r="F1544" s="31"/>
      <c r="G1544" s="31"/>
      <c r="H1544" s="31"/>
      <c r="I1544" s="31"/>
      <c r="J1544" s="31"/>
      <c r="K1544" s="31"/>
      <c r="L1544" s="31"/>
      <c r="M1544" s="31"/>
      <c r="N1544" s="31"/>
      <c r="O1544" s="49"/>
      <c r="P1544" s="31"/>
    </row>
    <row r="1545" spans="1:16">
      <c r="A1545" s="31"/>
      <c r="B1545" s="31"/>
      <c r="C1545" s="31"/>
      <c r="D1545" s="31"/>
      <c r="E1545" s="31"/>
      <c r="F1545" s="31"/>
      <c r="G1545" s="31"/>
      <c r="H1545" s="31"/>
      <c r="I1545" s="31"/>
      <c r="J1545" s="31"/>
      <c r="K1545" s="31"/>
      <c r="L1545" s="31"/>
      <c r="M1545" s="31"/>
      <c r="N1545" s="31"/>
      <c r="O1545" s="49"/>
      <c r="P1545" s="31"/>
    </row>
    <row r="1546" spans="1:16">
      <c r="A1546" s="31"/>
      <c r="B1546" s="31"/>
      <c r="C1546" s="31"/>
      <c r="D1546" s="31"/>
      <c r="E1546" s="31"/>
      <c r="F1546" s="31"/>
      <c r="G1546" s="31"/>
      <c r="H1546" s="31"/>
      <c r="I1546" s="31"/>
      <c r="J1546" s="31"/>
      <c r="K1546" s="31"/>
      <c r="L1546" s="31"/>
      <c r="M1546" s="31"/>
      <c r="N1546" s="31"/>
      <c r="O1546" s="49"/>
      <c r="P1546" s="31"/>
    </row>
    <row r="1547" spans="1:16">
      <c r="A1547" s="31"/>
      <c r="B1547" s="31"/>
      <c r="C1547" s="31"/>
      <c r="D1547" s="31"/>
      <c r="E1547" s="31"/>
      <c r="F1547" s="31"/>
      <c r="G1547" s="31"/>
      <c r="H1547" s="31"/>
      <c r="I1547" s="31"/>
      <c r="J1547" s="31"/>
      <c r="K1547" s="31"/>
      <c r="L1547" s="31"/>
      <c r="M1547" s="31"/>
      <c r="N1547" s="31"/>
      <c r="O1547" s="49"/>
      <c r="P1547" s="31"/>
    </row>
    <row r="1548" spans="1:16">
      <c r="A1548" s="31"/>
      <c r="B1548" s="31"/>
      <c r="C1548" s="31"/>
      <c r="D1548" s="31"/>
      <c r="E1548" s="31"/>
      <c r="F1548" s="31"/>
      <c r="G1548" s="31"/>
      <c r="H1548" s="31"/>
      <c r="I1548" s="31"/>
      <c r="J1548" s="31"/>
      <c r="K1548" s="31"/>
      <c r="L1548" s="31"/>
      <c r="M1548" s="31"/>
      <c r="N1548" s="31"/>
      <c r="O1548" s="49"/>
      <c r="P1548" s="31"/>
    </row>
    <row r="1549" spans="1:16">
      <c r="A1549" s="31"/>
      <c r="B1549" s="31"/>
      <c r="C1549" s="31"/>
      <c r="D1549" s="31"/>
      <c r="E1549" s="31"/>
      <c r="F1549" s="31"/>
      <c r="G1549" s="31"/>
      <c r="H1549" s="31"/>
      <c r="I1549" s="31"/>
      <c r="J1549" s="31"/>
      <c r="K1549" s="31"/>
      <c r="L1549" s="31"/>
      <c r="M1549" s="31"/>
      <c r="N1549" s="31"/>
      <c r="O1549" s="49"/>
      <c r="P1549" s="31"/>
    </row>
    <row r="1550" spans="1:16">
      <c r="A1550" s="31"/>
      <c r="B1550" s="31"/>
      <c r="C1550" s="31"/>
      <c r="D1550" s="31"/>
      <c r="E1550" s="31"/>
      <c r="F1550" s="31"/>
      <c r="G1550" s="31"/>
      <c r="H1550" s="31"/>
      <c r="I1550" s="31"/>
      <c r="J1550" s="31"/>
      <c r="K1550" s="31"/>
      <c r="L1550" s="31"/>
      <c r="M1550" s="31"/>
      <c r="N1550" s="31"/>
      <c r="O1550" s="49"/>
      <c r="P1550" s="31"/>
    </row>
    <row r="1551" spans="1:16">
      <c r="A1551" s="31"/>
      <c r="B1551" s="31"/>
      <c r="C1551" s="31"/>
      <c r="D1551" s="31"/>
      <c r="E1551" s="31"/>
      <c r="F1551" s="31"/>
      <c r="G1551" s="31"/>
      <c r="H1551" s="31"/>
      <c r="I1551" s="31"/>
      <c r="J1551" s="31"/>
      <c r="K1551" s="31"/>
      <c r="L1551" s="31"/>
      <c r="M1551" s="31"/>
      <c r="N1551" s="31"/>
      <c r="O1551" s="49"/>
      <c r="P1551" s="31"/>
    </row>
    <row r="1552" spans="1:16">
      <c r="A1552" s="31"/>
      <c r="B1552" s="31"/>
      <c r="C1552" s="31"/>
      <c r="D1552" s="31"/>
      <c r="E1552" s="31"/>
      <c r="F1552" s="31"/>
      <c r="G1552" s="31"/>
      <c r="H1552" s="31"/>
      <c r="I1552" s="31"/>
      <c r="J1552" s="31"/>
      <c r="K1552" s="31"/>
      <c r="L1552" s="31"/>
      <c r="M1552" s="31"/>
      <c r="N1552" s="31"/>
      <c r="O1552" s="49"/>
      <c r="P1552" s="31"/>
    </row>
    <row r="1553" spans="1:16">
      <c r="A1553" s="31"/>
      <c r="B1553" s="31"/>
      <c r="C1553" s="31"/>
      <c r="D1553" s="31"/>
      <c r="E1553" s="31"/>
      <c r="F1553" s="31"/>
      <c r="G1553" s="31"/>
      <c r="H1553" s="31"/>
      <c r="I1553" s="31"/>
      <c r="J1553" s="31"/>
      <c r="K1553" s="31"/>
      <c r="L1553" s="31"/>
      <c r="M1553" s="31"/>
      <c r="N1553" s="31"/>
      <c r="O1553" s="49"/>
      <c r="P1553" s="31"/>
    </row>
    <row r="1554" spans="1:16">
      <c r="A1554" s="31"/>
      <c r="B1554" s="31"/>
      <c r="C1554" s="31"/>
      <c r="D1554" s="31"/>
      <c r="E1554" s="31"/>
      <c r="F1554" s="31"/>
      <c r="G1554" s="31"/>
      <c r="H1554" s="31"/>
      <c r="I1554" s="31"/>
      <c r="J1554" s="31"/>
      <c r="K1554" s="31"/>
      <c r="L1554" s="31"/>
      <c r="M1554" s="31"/>
      <c r="N1554" s="31"/>
      <c r="O1554" s="49"/>
      <c r="P1554" s="31"/>
    </row>
    <row r="1555" spans="1:16">
      <c r="A1555" s="31"/>
      <c r="B1555" s="31"/>
      <c r="C1555" s="31"/>
      <c r="D1555" s="31"/>
      <c r="E1555" s="31"/>
      <c r="F1555" s="31"/>
      <c r="G1555" s="31"/>
      <c r="H1555" s="31"/>
      <c r="I1555" s="31"/>
      <c r="J1555" s="31"/>
      <c r="K1555" s="31"/>
      <c r="L1555" s="31"/>
      <c r="M1555" s="31"/>
      <c r="N1555" s="31"/>
      <c r="O1555" s="49"/>
      <c r="P1555" s="31"/>
    </row>
    <row r="1556" spans="1:16">
      <c r="A1556" s="31"/>
      <c r="B1556" s="31"/>
      <c r="C1556" s="31"/>
      <c r="D1556" s="31"/>
      <c r="E1556" s="31"/>
      <c r="F1556" s="31"/>
      <c r="G1556" s="31"/>
      <c r="H1556" s="31"/>
      <c r="I1556" s="31"/>
      <c r="J1556" s="31"/>
      <c r="K1556" s="31"/>
      <c r="L1556" s="31"/>
      <c r="M1556" s="31"/>
      <c r="N1556" s="31"/>
      <c r="O1556" s="49"/>
      <c r="P1556" s="31"/>
    </row>
    <row r="1557" spans="1:16">
      <c r="A1557" s="31"/>
      <c r="B1557" s="31"/>
      <c r="C1557" s="31"/>
      <c r="D1557" s="31"/>
      <c r="E1557" s="31"/>
      <c r="F1557" s="31"/>
      <c r="G1557" s="31"/>
      <c r="H1557" s="31"/>
      <c r="I1557" s="31"/>
      <c r="J1557" s="31"/>
      <c r="K1557" s="31"/>
      <c r="L1557" s="31"/>
      <c r="M1557" s="31"/>
      <c r="N1557" s="31"/>
      <c r="O1557" s="49"/>
      <c r="P1557" s="31"/>
    </row>
    <row r="1558" spans="1:16">
      <c r="A1558" s="31"/>
      <c r="B1558" s="31"/>
      <c r="C1558" s="31"/>
      <c r="D1558" s="31"/>
      <c r="E1558" s="31"/>
      <c r="F1558" s="31"/>
      <c r="G1558" s="31"/>
      <c r="H1558" s="31"/>
      <c r="I1558" s="31"/>
      <c r="J1558" s="31"/>
      <c r="K1558" s="31"/>
      <c r="L1558" s="31"/>
      <c r="M1558" s="31"/>
      <c r="N1558" s="31"/>
      <c r="O1558" s="49"/>
      <c r="P1558" s="31"/>
    </row>
    <row r="1559" spans="1:16">
      <c r="A1559" s="31"/>
      <c r="B1559" s="31"/>
      <c r="C1559" s="31"/>
      <c r="D1559" s="31"/>
      <c r="E1559" s="31"/>
      <c r="F1559" s="31"/>
      <c r="G1559" s="31"/>
      <c r="H1559" s="31"/>
      <c r="I1559" s="31"/>
      <c r="J1559" s="31"/>
      <c r="K1559" s="31"/>
      <c r="L1559" s="31"/>
      <c r="M1559" s="31"/>
      <c r="N1559" s="31"/>
      <c r="O1559" s="49"/>
      <c r="P1559" s="31"/>
    </row>
    <row r="1560" spans="1:16">
      <c r="A1560" s="31"/>
      <c r="B1560" s="31"/>
      <c r="C1560" s="31"/>
      <c r="D1560" s="31"/>
      <c r="E1560" s="31"/>
      <c r="F1560" s="31"/>
      <c r="G1560" s="31"/>
      <c r="H1560" s="31"/>
      <c r="I1560" s="31"/>
      <c r="J1560" s="31"/>
      <c r="K1560" s="31"/>
      <c r="L1560" s="31"/>
      <c r="M1560" s="31"/>
      <c r="N1560" s="31"/>
      <c r="O1560" s="49"/>
      <c r="P1560" s="31"/>
    </row>
    <row r="1561" spans="1:16">
      <c r="A1561" s="31"/>
      <c r="B1561" s="31"/>
      <c r="C1561" s="31"/>
      <c r="D1561" s="31"/>
      <c r="E1561" s="31"/>
      <c r="F1561" s="31"/>
      <c r="G1561" s="31"/>
      <c r="H1561" s="31"/>
      <c r="I1561" s="31"/>
      <c r="J1561" s="31"/>
      <c r="K1561" s="31"/>
      <c r="L1561" s="31"/>
      <c r="M1561" s="31"/>
      <c r="N1561" s="31"/>
      <c r="O1561" s="49"/>
      <c r="P1561" s="31"/>
    </row>
    <row r="1562" spans="1:16">
      <c r="A1562" s="31"/>
      <c r="B1562" s="31"/>
      <c r="C1562" s="31"/>
      <c r="D1562" s="31"/>
      <c r="E1562" s="31"/>
      <c r="F1562" s="31"/>
      <c r="G1562" s="31"/>
      <c r="H1562" s="31"/>
      <c r="I1562" s="31"/>
      <c r="J1562" s="31"/>
      <c r="K1562" s="31"/>
      <c r="L1562" s="31"/>
      <c r="M1562" s="31"/>
      <c r="N1562" s="31"/>
      <c r="O1562" s="49"/>
      <c r="P1562" s="31"/>
    </row>
    <row r="1563" spans="1:16">
      <c r="A1563" s="31"/>
      <c r="B1563" s="31"/>
      <c r="C1563" s="31"/>
      <c r="D1563" s="31"/>
      <c r="E1563" s="31"/>
      <c r="F1563" s="31"/>
      <c r="G1563" s="31"/>
      <c r="H1563" s="31"/>
      <c r="I1563" s="31"/>
      <c r="J1563" s="31"/>
      <c r="K1563" s="31"/>
      <c r="L1563" s="31"/>
      <c r="M1563" s="31"/>
      <c r="N1563" s="31"/>
      <c r="O1563" s="49"/>
      <c r="P1563" s="31"/>
    </row>
    <row r="1564" spans="1:16">
      <c r="A1564" s="31"/>
      <c r="B1564" s="31"/>
      <c r="C1564" s="31"/>
      <c r="D1564" s="31"/>
      <c r="E1564" s="31"/>
      <c r="F1564" s="31"/>
      <c r="G1564" s="31"/>
      <c r="H1564" s="31"/>
      <c r="I1564" s="31"/>
      <c r="J1564" s="31"/>
      <c r="K1564" s="31"/>
      <c r="L1564" s="31"/>
      <c r="M1564" s="31"/>
      <c r="N1564" s="31"/>
      <c r="O1564" s="49"/>
      <c r="P1564" s="31"/>
    </row>
    <row r="1565" spans="1:16">
      <c r="A1565" s="31"/>
      <c r="B1565" s="31"/>
      <c r="C1565" s="31"/>
      <c r="D1565" s="31"/>
      <c r="E1565" s="31"/>
      <c r="F1565" s="31"/>
      <c r="G1565" s="31"/>
      <c r="H1565" s="31"/>
      <c r="I1565" s="31"/>
      <c r="J1565" s="31"/>
      <c r="K1565" s="31"/>
      <c r="L1565" s="31"/>
      <c r="M1565" s="31"/>
      <c r="N1565" s="31"/>
      <c r="O1565" s="49"/>
      <c r="P1565" s="31"/>
    </row>
    <row r="1566" spans="1:16">
      <c r="A1566" s="31"/>
      <c r="B1566" s="31"/>
      <c r="C1566" s="31"/>
      <c r="D1566" s="31"/>
      <c r="E1566" s="31"/>
      <c r="F1566" s="31"/>
      <c r="G1566" s="31"/>
      <c r="H1566" s="31"/>
      <c r="I1566" s="31"/>
      <c r="J1566" s="31"/>
      <c r="K1566" s="31"/>
      <c r="L1566" s="31"/>
      <c r="M1566" s="31"/>
      <c r="N1566" s="31"/>
      <c r="O1566" s="49"/>
      <c r="P1566" s="31"/>
    </row>
    <row r="1567" spans="1:16">
      <c r="A1567" s="31"/>
      <c r="B1567" s="31"/>
      <c r="C1567" s="31"/>
      <c r="D1567" s="31"/>
      <c r="E1567" s="31"/>
      <c r="F1567" s="31"/>
      <c r="G1567" s="31"/>
      <c r="H1567" s="31"/>
      <c r="I1567" s="31"/>
      <c r="J1567" s="31"/>
      <c r="K1567" s="31"/>
      <c r="L1567" s="31"/>
      <c r="M1567" s="31"/>
      <c r="N1567" s="31"/>
      <c r="O1567" s="49"/>
      <c r="P1567" s="31"/>
    </row>
    <row r="1568" spans="1:16">
      <c r="A1568" s="31"/>
      <c r="B1568" s="31"/>
      <c r="C1568" s="31"/>
      <c r="D1568" s="31"/>
      <c r="E1568" s="31"/>
      <c r="F1568" s="31"/>
      <c r="G1568" s="31"/>
      <c r="H1568" s="31"/>
      <c r="I1568" s="31"/>
      <c r="J1568" s="31"/>
      <c r="K1568" s="31"/>
      <c r="L1568" s="31"/>
      <c r="M1568" s="31"/>
      <c r="N1568" s="31"/>
      <c r="O1568" s="49"/>
      <c r="P1568" s="31"/>
    </row>
    <row r="1569" spans="1:16">
      <c r="A1569" s="31"/>
      <c r="B1569" s="31"/>
      <c r="C1569" s="31"/>
      <c r="D1569" s="31"/>
      <c r="E1569" s="31"/>
      <c r="F1569" s="31"/>
      <c r="G1569" s="31"/>
      <c r="H1569" s="31"/>
      <c r="I1569" s="31"/>
      <c r="J1569" s="31"/>
      <c r="K1569" s="31"/>
      <c r="L1569" s="31"/>
      <c r="M1569" s="31"/>
      <c r="N1569" s="31"/>
      <c r="O1569" s="49"/>
      <c r="P1569" s="31"/>
    </row>
    <row r="1570" spans="1:16">
      <c r="A1570" s="31"/>
      <c r="B1570" s="31"/>
      <c r="C1570" s="31"/>
      <c r="D1570" s="31"/>
      <c r="E1570" s="31"/>
      <c r="F1570" s="31"/>
      <c r="G1570" s="31"/>
      <c r="H1570" s="31"/>
      <c r="I1570" s="31"/>
      <c r="J1570" s="31"/>
      <c r="K1570" s="31"/>
      <c r="L1570" s="31"/>
      <c r="M1570" s="31"/>
      <c r="N1570" s="31"/>
      <c r="O1570" s="49"/>
      <c r="P1570" s="31"/>
    </row>
    <row r="1571" spans="1:16">
      <c r="A1571" s="31"/>
      <c r="B1571" s="31"/>
      <c r="C1571" s="31"/>
      <c r="D1571" s="31"/>
      <c r="E1571" s="31"/>
      <c r="F1571" s="31"/>
      <c r="G1571" s="31"/>
      <c r="H1571" s="31"/>
      <c r="I1571" s="31"/>
      <c r="J1571" s="31"/>
      <c r="K1571" s="31"/>
      <c r="L1571" s="31"/>
      <c r="M1571" s="31"/>
      <c r="N1571" s="31"/>
      <c r="O1571" s="49"/>
      <c r="P1571" s="31"/>
    </row>
    <row r="1572" spans="1:16">
      <c r="A1572" s="31"/>
      <c r="B1572" s="31"/>
      <c r="C1572" s="31"/>
      <c r="D1572" s="31"/>
      <c r="E1572" s="31"/>
      <c r="F1572" s="31"/>
      <c r="G1572" s="31"/>
      <c r="H1572" s="31"/>
      <c r="I1572" s="31"/>
      <c r="J1572" s="31"/>
      <c r="K1572" s="31"/>
      <c r="L1572" s="31"/>
      <c r="M1572" s="31"/>
      <c r="N1572" s="31"/>
      <c r="O1572" s="49"/>
      <c r="P1572" s="31"/>
    </row>
    <row r="1573" spans="1:16">
      <c r="A1573" s="31"/>
      <c r="B1573" s="31"/>
      <c r="C1573" s="31"/>
      <c r="D1573" s="31"/>
      <c r="E1573" s="31"/>
      <c r="F1573" s="31"/>
      <c r="G1573" s="31"/>
      <c r="H1573" s="31"/>
      <c r="I1573" s="31"/>
      <c r="J1573" s="31"/>
      <c r="K1573" s="31"/>
      <c r="L1573" s="31"/>
      <c r="M1573" s="31"/>
      <c r="N1573" s="31"/>
      <c r="O1573" s="49"/>
      <c r="P1573" s="31"/>
    </row>
    <row r="1574" spans="1:16">
      <c r="A1574" s="31"/>
      <c r="B1574" s="31"/>
      <c r="C1574" s="31"/>
      <c r="D1574" s="31"/>
      <c r="E1574" s="31"/>
      <c r="F1574" s="31"/>
      <c r="G1574" s="31"/>
      <c r="H1574" s="31"/>
      <c r="I1574" s="31"/>
      <c r="J1574" s="31"/>
      <c r="K1574" s="31"/>
      <c r="L1574" s="31"/>
      <c r="M1574" s="31"/>
      <c r="N1574" s="31"/>
      <c r="O1574" s="49"/>
      <c r="P1574" s="31"/>
    </row>
    <row r="1575" spans="1:16">
      <c r="A1575" s="31"/>
      <c r="B1575" s="31"/>
      <c r="C1575" s="31"/>
      <c r="D1575" s="31"/>
      <c r="E1575" s="31"/>
      <c r="F1575" s="31"/>
      <c r="G1575" s="31"/>
      <c r="H1575" s="31"/>
      <c r="I1575" s="31"/>
      <c r="J1575" s="31"/>
      <c r="K1575" s="31"/>
      <c r="L1575" s="31"/>
      <c r="M1575" s="31"/>
      <c r="N1575" s="31"/>
      <c r="O1575" s="49"/>
      <c r="P1575" s="31"/>
    </row>
    <row r="1576" spans="1:16">
      <c r="A1576" s="31"/>
      <c r="B1576" s="31"/>
      <c r="C1576" s="31"/>
      <c r="D1576" s="31"/>
      <c r="E1576" s="31"/>
      <c r="F1576" s="31"/>
      <c r="G1576" s="31"/>
      <c r="H1576" s="31"/>
      <c r="I1576" s="31"/>
      <c r="J1576" s="31"/>
      <c r="K1576" s="31"/>
      <c r="L1576" s="31"/>
      <c r="M1576" s="31"/>
      <c r="N1576" s="31"/>
      <c r="O1576" s="49"/>
      <c r="P1576" s="31"/>
    </row>
    <row r="1577" spans="1:16">
      <c r="A1577" s="31"/>
      <c r="B1577" s="31"/>
      <c r="C1577" s="31"/>
      <c r="D1577" s="31"/>
      <c r="E1577" s="31"/>
      <c r="F1577" s="31"/>
      <c r="G1577" s="31"/>
      <c r="H1577" s="31"/>
      <c r="I1577" s="31"/>
      <c r="J1577" s="31"/>
      <c r="K1577" s="31"/>
      <c r="L1577" s="31"/>
      <c r="M1577" s="31"/>
      <c r="N1577" s="31"/>
      <c r="O1577" s="49"/>
      <c r="P1577" s="31"/>
    </row>
    <row r="1578" spans="1:16">
      <c r="A1578" s="31"/>
      <c r="B1578" s="31"/>
      <c r="C1578" s="31"/>
      <c r="D1578" s="31"/>
      <c r="E1578" s="31"/>
      <c r="F1578" s="31"/>
      <c r="G1578" s="31"/>
      <c r="H1578" s="31"/>
      <c r="I1578" s="31"/>
      <c r="J1578" s="31"/>
      <c r="K1578" s="31"/>
      <c r="L1578" s="31"/>
      <c r="M1578" s="31"/>
      <c r="N1578" s="31"/>
      <c r="O1578" s="49"/>
      <c r="P1578" s="31"/>
    </row>
    <row r="1579" spans="1:16">
      <c r="A1579" s="31"/>
      <c r="B1579" s="31"/>
      <c r="C1579" s="31"/>
      <c r="D1579" s="31"/>
      <c r="E1579" s="31"/>
      <c r="F1579" s="31"/>
      <c r="G1579" s="31"/>
      <c r="H1579" s="31"/>
      <c r="I1579" s="31"/>
      <c r="J1579" s="31"/>
      <c r="K1579" s="31"/>
      <c r="L1579" s="31"/>
      <c r="M1579" s="31"/>
      <c r="N1579" s="31"/>
      <c r="O1579" s="49"/>
      <c r="P1579" s="31"/>
    </row>
    <row r="1580" spans="1:16">
      <c r="A1580" s="31"/>
      <c r="B1580" s="31"/>
      <c r="C1580" s="31"/>
      <c r="D1580" s="31"/>
      <c r="E1580" s="31"/>
      <c r="F1580" s="31"/>
      <c r="G1580" s="31"/>
      <c r="H1580" s="31"/>
      <c r="I1580" s="31"/>
      <c r="J1580" s="31"/>
      <c r="K1580" s="31"/>
      <c r="L1580" s="31"/>
      <c r="M1580" s="31"/>
      <c r="N1580" s="31"/>
      <c r="O1580" s="49"/>
      <c r="P1580" s="31"/>
    </row>
    <row r="1581" spans="1:16">
      <c r="A1581" s="31"/>
      <c r="B1581" s="31"/>
      <c r="C1581" s="31"/>
      <c r="D1581" s="31"/>
      <c r="E1581" s="31"/>
      <c r="F1581" s="31"/>
      <c r="G1581" s="31"/>
      <c r="H1581" s="31"/>
      <c r="I1581" s="31"/>
      <c r="J1581" s="31"/>
      <c r="K1581" s="31"/>
      <c r="L1581" s="31"/>
      <c r="M1581" s="31"/>
      <c r="N1581" s="31"/>
      <c r="O1581" s="49"/>
      <c r="P1581" s="31"/>
    </row>
    <row r="1582" spans="1:16">
      <c r="A1582" s="31"/>
      <c r="B1582" s="31"/>
      <c r="C1582" s="31"/>
      <c r="D1582" s="31"/>
      <c r="E1582" s="31"/>
      <c r="F1582" s="31"/>
      <c r="G1582" s="31"/>
      <c r="H1582" s="31"/>
      <c r="I1582" s="31"/>
      <c r="J1582" s="31"/>
      <c r="K1582" s="31"/>
      <c r="L1582" s="31"/>
      <c r="M1582" s="31"/>
      <c r="N1582" s="31"/>
      <c r="O1582" s="49"/>
      <c r="P1582" s="31"/>
    </row>
    <row r="1583" spans="1:16">
      <c r="A1583" s="31"/>
      <c r="B1583" s="31"/>
      <c r="C1583" s="31"/>
      <c r="D1583" s="31"/>
      <c r="E1583" s="31"/>
      <c r="F1583" s="31"/>
      <c r="G1583" s="31"/>
      <c r="H1583" s="31"/>
      <c r="I1583" s="31"/>
      <c r="J1583" s="31"/>
      <c r="K1583" s="31"/>
      <c r="L1583" s="31"/>
      <c r="M1583" s="31"/>
      <c r="N1583" s="31"/>
      <c r="O1583" s="49"/>
      <c r="P1583" s="31"/>
    </row>
    <row r="1584" spans="1:16">
      <c r="A1584" s="31"/>
      <c r="B1584" s="31"/>
      <c r="C1584" s="31"/>
      <c r="D1584" s="31"/>
      <c r="E1584" s="31"/>
      <c r="F1584" s="31"/>
      <c r="G1584" s="31"/>
      <c r="H1584" s="31"/>
      <c r="I1584" s="31"/>
      <c r="J1584" s="31"/>
      <c r="K1584" s="31"/>
      <c r="L1584" s="31"/>
      <c r="M1584" s="31"/>
      <c r="N1584" s="31"/>
      <c r="O1584" s="49"/>
      <c r="P1584" s="31"/>
    </row>
    <row r="1585" spans="1:16">
      <c r="A1585" s="31"/>
      <c r="B1585" s="31"/>
      <c r="C1585" s="31"/>
      <c r="D1585" s="31"/>
      <c r="E1585" s="31"/>
      <c r="F1585" s="31"/>
      <c r="G1585" s="31"/>
      <c r="H1585" s="31"/>
      <c r="I1585" s="31"/>
      <c r="J1585" s="31"/>
      <c r="K1585" s="31"/>
      <c r="L1585" s="31"/>
      <c r="M1585" s="31"/>
      <c r="N1585" s="31"/>
      <c r="O1585" s="49"/>
      <c r="P1585" s="31"/>
    </row>
    <row r="1586" spans="1:16">
      <c r="A1586" s="31"/>
      <c r="B1586" s="31"/>
      <c r="C1586" s="31"/>
      <c r="D1586" s="31"/>
      <c r="E1586" s="31"/>
      <c r="F1586" s="31"/>
      <c r="G1586" s="31"/>
      <c r="H1586" s="31"/>
      <c r="I1586" s="31"/>
      <c r="J1586" s="31"/>
      <c r="K1586" s="31"/>
      <c r="L1586" s="31"/>
      <c r="M1586" s="31"/>
      <c r="N1586" s="31"/>
      <c r="O1586" s="49"/>
      <c r="P1586" s="31"/>
    </row>
    <row r="1587" spans="1:16">
      <c r="A1587" s="31"/>
      <c r="B1587" s="31"/>
      <c r="C1587" s="31"/>
      <c r="D1587" s="31"/>
      <c r="E1587" s="31"/>
      <c r="F1587" s="31"/>
      <c r="G1587" s="31"/>
      <c r="H1587" s="31"/>
      <c r="I1587" s="31"/>
      <c r="J1587" s="31"/>
      <c r="K1587" s="31"/>
      <c r="L1587" s="31"/>
      <c r="M1587" s="31"/>
      <c r="N1587" s="31"/>
      <c r="O1587" s="49"/>
      <c r="P1587" s="31"/>
    </row>
    <row r="1588" spans="1:16">
      <c r="A1588" s="31"/>
      <c r="B1588" s="31"/>
      <c r="C1588" s="31"/>
      <c r="D1588" s="31"/>
      <c r="E1588" s="31"/>
      <c r="F1588" s="31"/>
      <c r="G1588" s="31"/>
      <c r="H1588" s="31"/>
      <c r="I1588" s="31"/>
      <c r="J1588" s="31"/>
      <c r="K1588" s="31"/>
      <c r="L1588" s="31"/>
      <c r="M1588" s="31"/>
      <c r="N1588" s="31"/>
      <c r="O1588" s="49"/>
      <c r="P1588" s="31"/>
    </row>
    <row r="1589" spans="1:16">
      <c r="A1589" s="31"/>
      <c r="B1589" s="31"/>
      <c r="C1589" s="31"/>
      <c r="D1589" s="31"/>
      <c r="E1589" s="31"/>
      <c r="F1589" s="31"/>
      <c r="G1589" s="31"/>
      <c r="H1589" s="31"/>
      <c r="I1589" s="31"/>
      <c r="J1589" s="31"/>
      <c r="K1589" s="31"/>
      <c r="L1589" s="31"/>
      <c r="M1589" s="31"/>
      <c r="N1589" s="31"/>
      <c r="O1589" s="49"/>
      <c r="P1589" s="31"/>
    </row>
    <row r="1590" spans="1:16">
      <c r="A1590" s="31"/>
      <c r="B1590" s="31"/>
      <c r="C1590" s="31"/>
      <c r="D1590" s="31"/>
      <c r="E1590" s="31"/>
      <c r="F1590" s="31"/>
      <c r="G1590" s="31"/>
      <c r="H1590" s="31"/>
      <c r="I1590" s="31"/>
      <c r="J1590" s="31"/>
      <c r="K1590" s="31"/>
      <c r="L1590" s="31"/>
      <c r="M1590" s="31"/>
      <c r="N1590" s="31"/>
      <c r="O1590" s="49"/>
      <c r="P1590" s="31"/>
    </row>
    <row r="1591" spans="1:16">
      <c r="A1591" s="31"/>
      <c r="B1591" s="31"/>
      <c r="C1591" s="31"/>
      <c r="D1591" s="31"/>
      <c r="E1591" s="31"/>
      <c r="F1591" s="31"/>
      <c r="G1591" s="31"/>
      <c r="H1591" s="31"/>
      <c r="I1591" s="31"/>
      <c r="J1591" s="31"/>
      <c r="K1591" s="31"/>
      <c r="L1591" s="31"/>
      <c r="M1591" s="31"/>
      <c r="N1591" s="31"/>
      <c r="O1591" s="49"/>
      <c r="P1591" s="31"/>
    </row>
    <row r="1592" spans="1:16">
      <c r="A1592" s="31"/>
      <c r="B1592" s="31"/>
      <c r="C1592" s="31"/>
      <c r="D1592" s="31"/>
      <c r="E1592" s="31"/>
      <c r="F1592" s="31"/>
      <c r="G1592" s="31"/>
      <c r="H1592" s="31"/>
      <c r="I1592" s="31"/>
      <c r="J1592" s="31"/>
      <c r="K1592" s="31"/>
      <c r="L1592" s="31"/>
      <c r="M1592" s="31"/>
      <c r="N1592" s="31"/>
      <c r="O1592" s="49"/>
      <c r="P1592" s="31"/>
    </row>
    <row r="1593" spans="1:16">
      <c r="A1593" s="31"/>
      <c r="B1593" s="31"/>
      <c r="C1593" s="31"/>
      <c r="D1593" s="31"/>
      <c r="E1593" s="31"/>
      <c r="F1593" s="31"/>
      <c r="G1593" s="31"/>
      <c r="H1593" s="31"/>
      <c r="I1593" s="31"/>
      <c r="J1593" s="31"/>
      <c r="K1593" s="31"/>
      <c r="L1593" s="31"/>
      <c r="M1593" s="31"/>
      <c r="N1593" s="31"/>
      <c r="O1593" s="49"/>
      <c r="P1593" s="31"/>
    </row>
    <row r="1594" spans="1:16">
      <c r="A1594" s="31"/>
      <c r="B1594" s="31"/>
      <c r="C1594" s="31"/>
      <c r="D1594" s="31"/>
      <c r="E1594" s="31"/>
      <c r="F1594" s="31"/>
      <c r="G1594" s="31"/>
      <c r="H1594" s="31"/>
      <c r="I1594" s="31"/>
      <c r="J1594" s="31"/>
      <c r="K1594" s="31"/>
      <c r="L1594" s="31"/>
      <c r="M1594" s="31"/>
      <c r="N1594" s="31"/>
      <c r="O1594" s="49"/>
      <c r="P1594" s="31"/>
    </row>
    <row r="1595" spans="1:16">
      <c r="A1595" s="31"/>
      <c r="B1595" s="31"/>
      <c r="C1595" s="31"/>
      <c r="D1595" s="31"/>
      <c r="E1595" s="31"/>
      <c r="F1595" s="31"/>
      <c r="G1595" s="31"/>
      <c r="H1595" s="31"/>
      <c r="I1595" s="31"/>
      <c r="J1595" s="31"/>
      <c r="K1595" s="31"/>
      <c r="L1595" s="31"/>
      <c r="M1595" s="31"/>
      <c r="N1595" s="31"/>
      <c r="O1595" s="49"/>
      <c r="P1595" s="31"/>
    </row>
    <row r="1596" spans="1:16">
      <c r="A1596" s="31"/>
      <c r="B1596" s="31"/>
      <c r="C1596" s="31"/>
      <c r="D1596" s="31"/>
      <c r="E1596" s="31"/>
      <c r="F1596" s="31"/>
      <c r="G1596" s="31"/>
      <c r="H1596" s="31"/>
      <c r="I1596" s="31"/>
      <c r="J1596" s="31"/>
      <c r="K1596" s="31"/>
      <c r="L1596" s="31"/>
      <c r="M1596" s="31"/>
      <c r="N1596" s="31"/>
      <c r="O1596" s="49"/>
      <c r="P1596" s="31"/>
    </row>
    <row r="1597" spans="1:16">
      <c r="A1597" s="31"/>
      <c r="B1597" s="31"/>
      <c r="C1597" s="31"/>
      <c r="D1597" s="31"/>
      <c r="E1597" s="31"/>
      <c r="F1597" s="31"/>
      <c r="G1597" s="31"/>
      <c r="H1597" s="31"/>
      <c r="I1597" s="31"/>
      <c r="J1597" s="31"/>
      <c r="K1597" s="31"/>
      <c r="L1597" s="31"/>
      <c r="M1597" s="31"/>
      <c r="N1597" s="31"/>
      <c r="O1597" s="49"/>
      <c r="P1597" s="31"/>
    </row>
    <row r="1598" spans="1:16">
      <c r="A1598" s="31"/>
      <c r="B1598" s="31"/>
      <c r="C1598" s="31"/>
      <c r="D1598" s="31"/>
      <c r="E1598" s="31"/>
      <c r="F1598" s="31"/>
      <c r="G1598" s="31"/>
      <c r="H1598" s="31"/>
      <c r="I1598" s="31"/>
      <c r="J1598" s="31"/>
      <c r="K1598" s="31"/>
      <c r="L1598" s="31"/>
      <c r="M1598" s="31"/>
      <c r="N1598" s="31"/>
      <c r="O1598" s="49"/>
      <c r="P1598" s="31"/>
    </row>
    <row r="1599" spans="1:16">
      <c r="A1599" s="31"/>
      <c r="B1599" s="31"/>
      <c r="C1599" s="31"/>
      <c r="D1599" s="31"/>
      <c r="E1599" s="31"/>
      <c r="F1599" s="31"/>
      <c r="G1599" s="31"/>
      <c r="H1599" s="31"/>
      <c r="I1599" s="31"/>
      <c r="J1599" s="31"/>
      <c r="K1599" s="31"/>
      <c r="L1599" s="31"/>
      <c r="M1599" s="31"/>
      <c r="N1599" s="31"/>
      <c r="O1599" s="49"/>
      <c r="P1599" s="31"/>
    </row>
    <row r="1600" spans="1:16">
      <c r="A1600" s="31"/>
      <c r="B1600" s="31"/>
      <c r="C1600" s="31"/>
      <c r="D1600" s="31"/>
      <c r="E1600" s="31"/>
      <c r="F1600" s="31"/>
      <c r="G1600" s="31"/>
      <c r="H1600" s="31"/>
      <c r="I1600" s="31"/>
      <c r="J1600" s="31"/>
      <c r="K1600" s="31"/>
      <c r="L1600" s="31"/>
      <c r="M1600" s="31"/>
      <c r="N1600" s="31"/>
      <c r="O1600" s="49"/>
      <c r="P1600" s="31"/>
    </row>
    <row r="1601" spans="1:16">
      <c r="A1601" s="31"/>
      <c r="B1601" s="31"/>
      <c r="C1601" s="31"/>
      <c r="D1601" s="31"/>
      <c r="E1601" s="31"/>
      <c r="F1601" s="31"/>
      <c r="G1601" s="31"/>
      <c r="H1601" s="31"/>
      <c r="I1601" s="31"/>
      <c r="J1601" s="31"/>
      <c r="K1601" s="31"/>
      <c r="L1601" s="31"/>
      <c r="M1601" s="31"/>
      <c r="N1601" s="31"/>
      <c r="O1601" s="49"/>
      <c r="P1601" s="31"/>
    </row>
    <row r="1602" spans="1:16">
      <c r="A1602" s="31"/>
      <c r="B1602" s="31"/>
      <c r="C1602" s="31"/>
      <c r="D1602" s="31"/>
      <c r="E1602" s="31"/>
      <c r="F1602" s="31"/>
      <c r="G1602" s="31"/>
      <c r="H1602" s="31"/>
      <c r="I1602" s="31"/>
      <c r="J1602" s="31"/>
      <c r="K1602" s="31"/>
      <c r="L1602" s="31"/>
      <c r="M1602" s="31"/>
      <c r="N1602" s="31"/>
      <c r="O1602" s="49"/>
      <c r="P1602" s="31"/>
    </row>
    <row r="1603" spans="1:16">
      <c r="A1603" s="31"/>
      <c r="B1603" s="31"/>
      <c r="C1603" s="31"/>
      <c r="D1603" s="31"/>
      <c r="E1603" s="31"/>
      <c r="F1603" s="31"/>
      <c r="G1603" s="31"/>
      <c r="H1603" s="31"/>
      <c r="I1603" s="31"/>
      <c r="J1603" s="31"/>
      <c r="K1603" s="31"/>
      <c r="L1603" s="31"/>
      <c r="M1603" s="31"/>
      <c r="N1603" s="31"/>
      <c r="O1603" s="49"/>
      <c r="P1603" s="31"/>
    </row>
    <row r="1604" spans="1:16">
      <c r="A1604" s="31"/>
      <c r="B1604" s="31"/>
      <c r="C1604" s="31"/>
      <c r="D1604" s="31"/>
      <c r="E1604" s="31"/>
      <c r="F1604" s="31"/>
      <c r="G1604" s="31"/>
      <c r="H1604" s="31"/>
      <c r="I1604" s="31"/>
      <c r="J1604" s="31"/>
      <c r="K1604" s="31"/>
      <c r="L1604" s="31"/>
      <c r="M1604" s="31"/>
      <c r="N1604" s="31"/>
      <c r="O1604" s="49"/>
      <c r="P1604" s="31"/>
    </row>
    <row r="1605" spans="1:16">
      <c r="A1605" s="31"/>
      <c r="B1605" s="31"/>
      <c r="C1605" s="31"/>
      <c r="D1605" s="31"/>
      <c r="E1605" s="31"/>
      <c r="F1605" s="31"/>
      <c r="G1605" s="31"/>
      <c r="H1605" s="31"/>
      <c r="I1605" s="31"/>
      <c r="J1605" s="31"/>
      <c r="K1605" s="31"/>
      <c r="L1605" s="31"/>
      <c r="M1605" s="31"/>
      <c r="N1605" s="31"/>
      <c r="O1605" s="49"/>
      <c r="P1605" s="31"/>
    </row>
    <row r="1606" spans="1:16">
      <c r="A1606" s="31"/>
      <c r="B1606" s="31"/>
      <c r="C1606" s="31"/>
      <c r="D1606" s="31"/>
      <c r="E1606" s="31"/>
      <c r="F1606" s="31"/>
      <c r="G1606" s="31"/>
      <c r="H1606" s="31"/>
      <c r="I1606" s="31"/>
      <c r="J1606" s="31"/>
      <c r="K1606" s="31"/>
      <c r="L1606" s="31"/>
      <c r="M1606" s="31"/>
      <c r="N1606" s="31"/>
      <c r="O1606" s="49"/>
      <c r="P1606" s="31"/>
    </row>
    <row r="1607" spans="1:16">
      <c r="A1607" s="31"/>
      <c r="B1607" s="31"/>
      <c r="C1607" s="31"/>
      <c r="D1607" s="31"/>
      <c r="E1607" s="31"/>
      <c r="F1607" s="31"/>
      <c r="G1607" s="31"/>
      <c r="H1607" s="31"/>
      <c r="I1607" s="31"/>
      <c r="J1607" s="31"/>
      <c r="K1607" s="31"/>
      <c r="L1607" s="31"/>
      <c r="M1607" s="31"/>
      <c r="N1607" s="31"/>
      <c r="O1607" s="49"/>
      <c r="P1607" s="31"/>
    </row>
    <row r="1608" spans="1:16">
      <c r="A1608" s="31"/>
      <c r="B1608" s="31"/>
      <c r="C1608" s="31"/>
      <c r="D1608" s="31"/>
      <c r="E1608" s="31"/>
      <c r="F1608" s="31"/>
      <c r="G1608" s="31"/>
      <c r="H1608" s="31"/>
      <c r="I1608" s="31"/>
      <c r="J1608" s="31"/>
      <c r="K1608" s="31"/>
      <c r="L1608" s="31"/>
      <c r="M1608" s="31"/>
      <c r="N1608" s="31"/>
      <c r="O1608" s="49"/>
      <c r="P1608" s="31"/>
    </row>
    <row r="1609" spans="1:16">
      <c r="A1609" s="31"/>
      <c r="B1609" s="31"/>
      <c r="C1609" s="31"/>
      <c r="D1609" s="31"/>
      <c r="E1609" s="31"/>
      <c r="F1609" s="31"/>
      <c r="G1609" s="31"/>
      <c r="H1609" s="31"/>
      <c r="I1609" s="31"/>
      <c r="J1609" s="31"/>
      <c r="K1609" s="31"/>
      <c r="L1609" s="31"/>
      <c r="M1609" s="31"/>
      <c r="N1609" s="31"/>
      <c r="O1609" s="49"/>
      <c r="P1609" s="31"/>
    </row>
    <row r="1610" spans="1:16">
      <c r="A1610" s="31"/>
      <c r="B1610" s="31"/>
      <c r="C1610" s="31"/>
      <c r="D1610" s="31"/>
      <c r="E1610" s="31"/>
      <c r="F1610" s="31"/>
      <c r="G1610" s="31"/>
      <c r="H1610" s="31"/>
      <c r="I1610" s="31"/>
      <c r="J1610" s="31"/>
      <c r="K1610" s="31"/>
      <c r="L1610" s="31"/>
      <c r="M1610" s="31"/>
      <c r="N1610" s="31"/>
      <c r="O1610" s="49"/>
      <c r="P1610" s="31"/>
    </row>
    <row r="1611" spans="1:16">
      <c r="A1611" s="31"/>
      <c r="B1611" s="31"/>
      <c r="C1611" s="31"/>
      <c r="D1611" s="31"/>
      <c r="E1611" s="31"/>
      <c r="F1611" s="31"/>
      <c r="G1611" s="31"/>
      <c r="H1611" s="31"/>
      <c r="I1611" s="31"/>
      <c r="J1611" s="31"/>
      <c r="K1611" s="31"/>
      <c r="L1611" s="31"/>
      <c r="M1611" s="31"/>
      <c r="N1611" s="31"/>
      <c r="O1611" s="49"/>
      <c r="P1611" s="31"/>
    </row>
    <row r="1612" spans="1:16">
      <c r="A1612" s="31"/>
      <c r="B1612" s="31"/>
      <c r="C1612" s="31"/>
      <c r="D1612" s="31"/>
      <c r="E1612" s="31"/>
      <c r="F1612" s="31"/>
      <c r="G1612" s="31"/>
      <c r="H1612" s="31"/>
      <c r="I1612" s="31"/>
      <c r="J1612" s="31"/>
      <c r="K1612" s="31"/>
      <c r="L1612" s="31"/>
      <c r="M1612" s="31"/>
      <c r="N1612" s="31"/>
      <c r="O1612" s="49"/>
      <c r="P1612" s="31"/>
    </row>
    <row r="1613" spans="1:16">
      <c r="A1613" s="31"/>
      <c r="B1613" s="31"/>
      <c r="C1613" s="31"/>
      <c r="D1613" s="31"/>
      <c r="E1613" s="31"/>
      <c r="F1613" s="31"/>
      <c r="G1613" s="31"/>
      <c r="H1613" s="31"/>
      <c r="I1613" s="31"/>
      <c r="J1613" s="31"/>
      <c r="K1613" s="31"/>
      <c r="L1613" s="31"/>
      <c r="M1613" s="31"/>
      <c r="N1613" s="31"/>
      <c r="O1613" s="49"/>
      <c r="P1613" s="31"/>
    </row>
    <row r="1614" spans="1:16">
      <c r="A1614" s="31"/>
      <c r="B1614" s="31"/>
      <c r="C1614" s="31"/>
      <c r="D1614" s="31"/>
      <c r="E1614" s="31"/>
      <c r="F1614" s="31"/>
      <c r="G1614" s="31"/>
      <c r="H1614" s="31"/>
      <c r="I1614" s="31"/>
      <c r="J1614" s="31"/>
      <c r="K1614" s="31"/>
      <c r="L1614" s="31"/>
      <c r="M1614" s="31"/>
      <c r="N1614" s="31"/>
      <c r="O1614" s="49"/>
      <c r="P1614" s="31"/>
    </row>
    <row r="1615" spans="1:16">
      <c r="A1615" s="31"/>
      <c r="B1615" s="31"/>
      <c r="C1615" s="31"/>
      <c r="D1615" s="31"/>
      <c r="E1615" s="31"/>
      <c r="F1615" s="31"/>
      <c r="G1615" s="31"/>
      <c r="H1615" s="31"/>
      <c r="I1615" s="31"/>
      <c r="J1615" s="31"/>
      <c r="K1615" s="31"/>
      <c r="L1615" s="31"/>
      <c r="M1615" s="31"/>
      <c r="N1615" s="31"/>
      <c r="O1615" s="49"/>
      <c r="P1615" s="31"/>
    </row>
    <row r="1616" spans="1:16">
      <c r="A1616" s="31"/>
      <c r="B1616" s="31"/>
      <c r="C1616" s="31"/>
      <c r="D1616" s="31"/>
      <c r="E1616" s="31"/>
      <c r="F1616" s="31"/>
      <c r="G1616" s="31"/>
      <c r="H1616" s="31"/>
      <c r="I1616" s="31"/>
      <c r="J1616" s="31"/>
      <c r="K1616" s="31"/>
      <c r="L1616" s="31"/>
      <c r="M1616" s="31"/>
      <c r="N1616" s="31"/>
      <c r="O1616" s="49"/>
      <c r="P1616" s="31"/>
    </row>
    <row r="1617" spans="1:16">
      <c r="A1617" s="31"/>
      <c r="B1617" s="31"/>
      <c r="C1617" s="31"/>
      <c r="D1617" s="31"/>
      <c r="E1617" s="31"/>
      <c r="F1617" s="31"/>
      <c r="G1617" s="31"/>
      <c r="H1617" s="31"/>
      <c r="I1617" s="31"/>
      <c r="J1617" s="31"/>
      <c r="K1617" s="31"/>
      <c r="L1617" s="31"/>
      <c r="M1617" s="31"/>
      <c r="N1617" s="31"/>
      <c r="O1617" s="49"/>
      <c r="P1617" s="31"/>
    </row>
    <row r="1618" spans="1:16">
      <c r="A1618" s="31"/>
      <c r="B1618" s="31"/>
      <c r="C1618" s="31"/>
      <c r="D1618" s="31"/>
      <c r="E1618" s="31"/>
      <c r="F1618" s="31"/>
      <c r="G1618" s="31"/>
      <c r="H1618" s="31"/>
      <c r="I1618" s="31"/>
      <c r="J1618" s="31"/>
      <c r="K1618" s="31"/>
      <c r="L1618" s="31"/>
      <c r="M1618" s="31"/>
      <c r="N1618" s="31"/>
      <c r="O1618" s="49"/>
      <c r="P1618" s="31"/>
    </row>
    <row r="1619" spans="1:16">
      <c r="A1619" s="31"/>
      <c r="B1619" s="31"/>
      <c r="C1619" s="31"/>
      <c r="D1619" s="31"/>
      <c r="E1619" s="31"/>
      <c r="F1619" s="31"/>
      <c r="G1619" s="31"/>
      <c r="H1619" s="31"/>
      <c r="I1619" s="31"/>
      <c r="J1619" s="31"/>
      <c r="K1619" s="31"/>
      <c r="L1619" s="31"/>
      <c r="M1619" s="31"/>
      <c r="N1619" s="31"/>
      <c r="O1619" s="49"/>
      <c r="P1619" s="31"/>
    </row>
    <row r="1620" spans="1:16">
      <c r="A1620" s="31"/>
      <c r="B1620" s="31"/>
      <c r="C1620" s="31"/>
      <c r="D1620" s="31"/>
      <c r="E1620" s="31"/>
      <c r="F1620" s="31"/>
      <c r="G1620" s="31"/>
      <c r="H1620" s="31"/>
      <c r="I1620" s="31"/>
      <c r="J1620" s="31"/>
      <c r="K1620" s="31"/>
      <c r="L1620" s="31"/>
      <c r="M1620" s="31"/>
      <c r="N1620" s="31"/>
      <c r="O1620" s="49"/>
      <c r="P1620" s="31"/>
    </row>
    <row r="1621" spans="1:16">
      <c r="A1621" s="31"/>
      <c r="B1621" s="31"/>
      <c r="C1621" s="31"/>
      <c r="D1621" s="31"/>
      <c r="E1621" s="31"/>
      <c r="F1621" s="31"/>
      <c r="G1621" s="31"/>
      <c r="H1621" s="31"/>
      <c r="I1621" s="31"/>
      <c r="J1621" s="31"/>
      <c r="K1621" s="31"/>
      <c r="L1621" s="31"/>
      <c r="M1621" s="31"/>
      <c r="N1621" s="31"/>
      <c r="O1621" s="49"/>
      <c r="P1621" s="31"/>
    </row>
    <row r="1622" spans="1:16">
      <c r="A1622" s="31"/>
      <c r="B1622" s="31"/>
      <c r="C1622" s="31"/>
      <c r="D1622" s="31"/>
      <c r="E1622" s="31"/>
      <c r="F1622" s="31"/>
      <c r="G1622" s="31"/>
      <c r="H1622" s="31"/>
      <c r="I1622" s="31"/>
      <c r="J1622" s="31"/>
      <c r="K1622" s="31"/>
      <c r="L1622" s="31"/>
      <c r="M1622" s="31"/>
      <c r="N1622" s="31"/>
      <c r="O1622" s="49"/>
      <c r="P1622" s="31"/>
    </row>
    <row r="1623" spans="1:16">
      <c r="A1623" s="31"/>
      <c r="B1623" s="31"/>
      <c r="C1623" s="31"/>
      <c r="D1623" s="31"/>
      <c r="E1623" s="31"/>
      <c r="F1623" s="31"/>
      <c r="G1623" s="31"/>
      <c r="H1623" s="31"/>
      <c r="I1623" s="31"/>
      <c r="J1623" s="31"/>
      <c r="K1623" s="31"/>
      <c r="L1623" s="31"/>
      <c r="M1623" s="31"/>
      <c r="N1623" s="31"/>
      <c r="O1623" s="49"/>
      <c r="P1623" s="31"/>
    </row>
    <row r="1624" spans="1:16">
      <c r="A1624" s="31"/>
      <c r="B1624" s="31"/>
      <c r="C1624" s="31"/>
      <c r="D1624" s="31"/>
      <c r="E1624" s="31"/>
      <c r="F1624" s="31"/>
      <c r="G1624" s="31"/>
      <c r="H1624" s="31"/>
      <c r="I1624" s="31"/>
      <c r="J1624" s="31"/>
      <c r="K1624" s="31"/>
      <c r="L1624" s="31"/>
      <c r="M1624" s="31"/>
      <c r="N1624" s="31"/>
      <c r="O1624" s="49"/>
      <c r="P1624" s="31"/>
    </row>
    <row r="1625" spans="1:16">
      <c r="A1625" s="31"/>
      <c r="B1625" s="31"/>
      <c r="C1625" s="31"/>
      <c r="D1625" s="31"/>
      <c r="E1625" s="31"/>
      <c r="F1625" s="31"/>
      <c r="G1625" s="31"/>
      <c r="H1625" s="31"/>
      <c r="I1625" s="31"/>
      <c r="J1625" s="31"/>
      <c r="K1625" s="31"/>
      <c r="L1625" s="31"/>
      <c r="M1625" s="31"/>
      <c r="N1625" s="31"/>
      <c r="O1625" s="49"/>
      <c r="P1625" s="31"/>
    </row>
    <row r="1626" spans="1:16">
      <c r="A1626" s="31"/>
      <c r="B1626" s="31"/>
      <c r="C1626" s="31"/>
      <c r="D1626" s="31"/>
      <c r="E1626" s="31"/>
      <c r="F1626" s="31"/>
      <c r="G1626" s="31"/>
      <c r="H1626" s="31"/>
      <c r="I1626" s="31"/>
      <c r="J1626" s="31"/>
      <c r="K1626" s="31"/>
      <c r="L1626" s="31"/>
      <c r="M1626" s="31"/>
      <c r="N1626" s="31"/>
      <c r="O1626" s="49"/>
      <c r="P1626" s="31"/>
    </row>
    <row r="1627" spans="1:16">
      <c r="A1627" s="31"/>
      <c r="B1627" s="31"/>
      <c r="C1627" s="31"/>
      <c r="D1627" s="31"/>
      <c r="E1627" s="31"/>
      <c r="F1627" s="31"/>
      <c r="G1627" s="31"/>
      <c r="H1627" s="31"/>
      <c r="I1627" s="31"/>
      <c r="J1627" s="31"/>
      <c r="K1627" s="31"/>
      <c r="L1627" s="31"/>
      <c r="M1627" s="31"/>
      <c r="N1627" s="31"/>
      <c r="O1627" s="49"/>
      <c r="P1627" s="31"/>
    </row>
    <row r="1628" spans="1:16">
      <c r="A1628" s="31"/>
      <c r="B1628" s="31"/>
      <c r="C1628" s="31"/>
      <c r="D1628" s="31"/>
      <c r="E1628" s="31"/>
      <c r="F1628" s="31"/>
      <c r="G1628" s="31"/>
      <c r="H1628" s="31"/>
      <c r="I1628" s="31"/>
      <c r="J1628" s="31"/>
      <c r="K1628" s="31"/>
      <c r="L1628" s="31"/>
      <c r="M1628" s="31"/>
      <c r="N1628" s="31"/>
      <c r="O1628" s="49"/>
      <c r="P1628" s="31"/>
    </row>
    <row r="1629" spans="1:16">
      <c r="A1629" s="31"/>
      <c r="B1629" s="31"/>
      <c r="C1629" s="31"/>
      <c r="D1629" s="31"/>
      <c r="E1629" s="31"/>
      <c r="F1629" s="31"/>
      <c r="G1629" s="31"/>
      <c r="H1629" s="31"/>
      <c r="I1629" s="31"/>
      <c r="J1629" s="31"/>
      <c r="K1629" s="31"/>
      <c r="L1629" s="31"/>
      <c r="M1629" s="31"/>
      <c r="N1629" s="31"/>
      <c r="O1629" s="49"/>
      <c r="P1629" s="31"/>
    </row>
    <row r="1630" spans="1:16">
      <c r="A1630" s="31"/>
      <c r="B1630" s="31"/>
      <c r="C1630" s="31"/>
      <c r="D1630" s="31"/>
      <c r="E1630" s="31"/>
      <c r="F1630" s="31"/>
      <c r="G1630" s="31"/>
      <c r="H1630" s="31"/>
      <c r="I1630" s="31"/>
      <c r="J1630" s="31"/>
      <c r="K1630" s="31"/>
      <c r="L1630" s="31"/>
      <c r="M1630" s="31"/>
      <c r="N1630" s="31"/>
      <c r="O1630" s="49"/>
      <c r="P1630" s="31"/>
    </row>
    <row r="1631" spans="1:16">
      <c r="A1631" s="31"/>
      <c r="B1631" s="31"/>
      <c r="C1631" s="31"/>
      <c r="D1631" s="31"/>
      <c r="E1631" s="31"/>
      <c r="F1631" s="31"/>
      <c r="G1631" s="31"/>
      <c r="H1631" s="31"/>
      <c r="I1631" s="31"/>
      <c r="J1631" s="31"/>
      <c r="K1631" s="31"/>
      <c r="L1631" s="31"/>
      <c r="M1631" s="31"/>
      <c r="N1631" s="31"/>
      <c r="O1631" s="49"/>
      <c r="P1631" s="31"/>
    </row>
    <row r="1632" spans="1:16">
      <c r="A1632" s="31"/>
      <c r="B1632" s="31"/>
      <c r="C1632" s="31"/>
      <c r="D1632" s="31"/>
      <c r="E1632" s="31"/>
      <c r="F1632" s="31"/>
      <c r="G1632" s="31"/>
      <c r="H1632" s="31"/>
      <c r="I1632" s="31"/>
      <c r="J1632" s="31"/>
      <c r="K1632" s="31"/>
      <c r="L1632" s="31"/>
      <c r="M1632" s="31"/>
      <c r="N1632" s="31"/>
      <c r="O1632" s="49"/>
      <c r="P1632" s="31"/>
    </row>
    <row r="1633" spans="1:16">
      <c r="A1633" s="31"/>
      <c r="B1633" s="31"/>
      <c r="C1633" s="31"/>
      <c r="D1633" s="31"/>
      <c r="E1633" s="31"/>
      <c r="F1633" s="31"/>
      <c r="G1633" s="31"/>
      <c r="H1633" s="31"/>
      <c r="I1633" s="31"/>
      <c r="J1633" s="31"/>
      <c r="K1633" s="31"/>
      <c r="L1633" s="31"/>
      <c r="M1633" s="31"/>
      <c r="N1633" s="31"/>
      <c r="O1633" s="49"/>
      <c r="P1633" s="31"/>
    </row>
    <row r="1634" spans="1:16">
      <c r="A1634" s="31"/>
      <c r="B1634" s="31"/>
      <c r="C1634" s="31"/>
      <c r="D1634" s="31"/>
      <c r="E1634" s="31"/>
      <c r="F1634" s="31"/>
      <c r="G1634" s="31"/>
      <c r="H1634" s="31"/>
      <c r="I1634" s="31"/>
      <c r="J1634" s="31"/>
      <c r="K1634" s="31"/>
      <c r="L1634" s="31"/>
      <c r="M1634" s="31"/>
      <c r="N1634" s="31"/>
      <c r="O1634" s="49"/>
      <c r="P1634" s="31"/>
    </row>
    <row r="1635" spans="1:16">
      <c r="A1635" s="31"/>
      <c r="B1635" s="31"/>
      <c r="C1635" s="31"/>
      <c r="D1635" s="31"/>
      <c r="E1635" s="31"/>
      <c r="F1635" s="31"/>
      <c r="G1635" s="31"/>
      <c r="H1635" s="31"/>
      <c r="I1635" s="31"/>
      <c r="J1635" s="31"/>
      <c r="K1635" s="31"/>
      <c r="L1635" s="31"/>
      <c r="M1635" s="31"/>
      <c r="N1635" s="31"/>
      <c r="O1635" s="49"/>
      <c r="P1635" s="31"/>
    </row>
    <row r="1636" spans="1:16">
      <c r="A1636" s="31"/>
      <c r="B1636" s="31"/>
      <c r="C1636" s="31"/>
      <c r="D1636" s="31"/>
      <c r="E1636" s="31"/>
      <c r="F1636" s="31"/>
      <c r="G1636" s="31"/>
      <c r="H1636" s="31"/>
      <c r="I1636" s="31"/>
      <c r="J1636" s="31"/>
      <c r="K1636" s="31"/>
      <c r="L1636" s="31"/>
      <c r="M1636" s="31"/>
      <c r="N1636" s="31"/>
      <c r="O1636" s="49"/>
      <c r="P1636" s="31"/>
    </row>
    <row r="1637" spans="1:16">
      <c r="A1637" s="31"/>
      <c r="B1637" s="31"/>
      <c r="C1637" s="31"/>
      <c r="D1637" s="31"/>
      <c r="E1637" s="31"/>
      <c r="F1637" s="31"/>
      <c r="G1637" s="31"/>
      <c r="H1637" s="31"/>
      <c r="I1637" s="31"/>
      <c r="J1637" s="31"/>
      <c r="K1637" s="31"/>
      <c r="L1637" s="31"/>
      <c r="M1637" s="31"/>
      <c r="N1637" s="31"/>
      <c r="O1637" s="49"/>
      <c r="P1637" s="31"/>
    </row>
    <row r="1638" spans="1:16">
      <c r="A1638" s="31"/>
      <c r="B1638" s="31"/>
      <c r="C1638" s="31"/>
      <c r="D1638" s="31"/>
      <c r="E1638" s="31"/>
      <c r="F1638" s="31"/>
      <c r="G1638" s="31"/>
      <c r="H1638" s="31"/>
      <c r="I1638" s="31"/>
      <c r="J1638" s="31"/>
      <c r="K1638" s="31"/>
      <c r="L1638" s="31"/>
      <c r="M1638" s="31"/>
      <c r="N1638" s="31"/>
      <c r="O1638" s="49"/>
      <c r="P1638" s="31"/>
    </row>
    <row r="1639" spans="1:16">
      <c r="A1639" s="31"/>
      <c r="B1639" s="31"/>
      <c r="C1639" s="31"/>
      <c r="D1639" s="31"/>
      <c r="E1639" s="31"/>
      <c r="F1639" s="31"/>
      <c r="G1639" s="31"/>
      <c r="H1639" s="31"/>
      <c r="I1639" s="31"/>
      <c r="J1639" s="31"/>
      <c r="K1639" s="31"/>
      <c r="L1639" s="31"/>
      <c r="M1639" s="31"/>
      <c r="N1639" s="31"/>
      <c r="O1639" s="49"/>
      <c r="P1639" s="31"/>
    </row>
    <row r="1640" spans="1:16">
      <c r="A1640" s="31"/>
      <c r="B1640" s="31"/>
      <c r="C1640" s="31"/>
      <c r="D1640" s="31"/>
      <c r="E1640" s="31"/>
      <c r="F1640" s="31"/>
      <c r="G1640" s="31"/>
      <c r="H1640" s="31"/>
      <c r="I1640" s="31"/>
      <c r="J1640" s="31"/>
      <c r="K1640" s="31"/>
      <c r="L1640" s="31"/>
      <c r="M1640" s="31"/>
      <c r="N1640" s="31"/>
      <c r="O1640" s="49"/>
      <c r="P1640" s="31"/>
    </row>
    <row r="1641" spans="1:16">
      <c r="A1641" s="31"/>
      <c r="B1641" s="31"/>
      <c r="C1641" s="31"/>
      <c r="D1641" s="31"/>
      <c r="E1641" s="31"/>
      <c r="F1641" s="31"/>
      <c r="G1641" s="31"/>
      <c r="H1641" s="31"/>
      <c r="I1641" s="31"/>
      <c r="J1641" s="31"/>
      <c r="K1641" s="31"/>
      <c r="L1641" s="31"/>
      <c r="M1641" s="31"/>
      <c r="N1641" s="31"/>
      <c r="O1641" s="49"/>
      <c r="P1641" s="31"/>
    </row>
    <row r="1642" spans="1:16">
      <c r="A1642" s="31"/>
      <c r="B1642" s="31"/>
      <c r="C1642" s="31"/>
      <c r="D1642" s="31"/>
      <c r="E1642" s="31"/>
      <c r="F1642" s="31"/>
      <c r="G1642" s="31"/>
      <c r="H1642" s="31"/>
      <c r="I1642" s="31"/>
      <c r="J1642" s="31"/>
      <c r="K1642" s="31"/>
      <c r="L1642" s="31"/>
      <c r="M1642" s="31"/>
      <c r="N1642" s="31"/>
      <c r="O1642" s="49"/>
      <c r="P1642" s="31"/>
    </row>
    <row r="1643" spans="1:16">
      <c r="A1643" s="31"/>
      <c r="B1643" s="31"/>
      <c r="C1643" s="31"/>
      <c r="D1643" s="31"/>
      <c r="E1643" s="31"/>
      <c r="F1643" s="31"/>
      <c r="G1643" s="31"/>
      <c r="H1643" s="31"/>
      <c r="I1643" s="31"/>
      <c r="J1643" s="31"/>
      <c r="K1643" s="31"/>
      <c r="L1643" s="31"/>
      <c r="M1643" s="31"/>
      <c r="N1643" s="31"/>
      <c r="O1643" s="49"/>
      <c r="P1643" s="31"/>
    </row>
    <row r="1644" spans="1:16">
      <c r="A1644" s="31"/>
      <c r="B1644" s="31"/>
      <c r="C1644" s="31"/>
      <c r="D1644" s="31"/>
      <c r="E1644" s="31"/>
      <c r="F1644" s="31"/>
      <c r="G1644" s="31"/>
      <c r="H1644" s="31"/>
      <c r="I1644" s="31"/>
      <c r="J1644" s="31"/>
      <c r="K1644" s="31"/>
      <c r="L1644" s="31"/>
      <c r="M1644" s="31"/>
      <c r="N1644" s="31"/>
      <c r="O1644" s="49"/>
      <c r="P1644" s="31"/>
    </row>
    <row r="1645" spans="1:16">
      <c r="A1645" s="31"/>
      <c r="B1645" s="31"/>
      <c r="C1645" s="31"/>
      <c r="D1645" s="31"/>
      <c r="E1645" s="31"/>
      <c r="F1645" s="31"/>
      <c r="G1645" s="31"/>
      <c r="H1645" s="31"/>
      <c r="I1645" s="31"/>
      <c r="J1645" s="31"/>
      <c r="K1645" s="31"/>
      <c r="L1645" s="31"/>
      <c r="M1645" s="31"/>
      <c r="N1645" s="31"/>
      <c r="O1645" s="49"/>
      <c r="P1645" s="31"/>
    </row>
    <row r="1646" spans="1:16">
      <c r="A1646" s="31"/>
      <c r="B1646" s="31"/>
      <c r="C1646" s="31"/>
      <c r="D1646" s="31"/>
      <c r="E1646" s="31"/>
      <c r="F1646" s="31"/>
      <c r="G1646" s="31"/>
      <c r="H1646" s="31"/>
      <c r="I1646" s="31"/>
      <c r="J1646" s="31"/>
      <c r="K1646" s="31"/>
      <c r="L1646" s="31"/>
      <c r="M1646" s="31"/>
      <c r="N1646" s="31"/>
      <c r="O1646" s="49"/>
      <c r="P1646" s="31"/>
    </row>
    <row r="1647" spans="1:16">
      <c r="A1647" s="31"/>
      <c r="B1647" s="31"/>
      <c r="C1647" s="31"/>
      <c r="D1647" s="31"/>
      <c r="E1647" s="31"/>
      <c r="F1647" s="31"/>
      <c r="G1647" s="31"/>
      <c r="H1647" s="31"/>
      <c r="I1647" s="31"/>
      <c r="J1647" s="31"/>
      <c r="K1647" s="31"/>
      <c r="L1647" s="31"/>
      <c r="M1647" s="31"/>
      <c r="N1647" s="31"/>
      <c r="O1647" s="49"/>
      <c r="P1647" s="31"/>
    </row>
    <row r="1648" spans="1:16">
      <c r="A1648" s="31"/>
      <c r="B1648" s="31"/>
      <c r="C1648" s="31"/>
      <c r="D1648" s="31"/>
      <c r="E1648" s="31"/>
      <c r="F1648" s="31"/>
      <c r="G1648" s="31"/>
      <c r="H1648" s="31"/>
      <c r="I1648" s="31"/>
      <c r="J1648" s="31"/>
      <c r="K1648" s="31"/>
      <c r="L1648" s="31"/>
      <c r="M1648" s="31"/>
      <c r="N1648" s="31"/>
      <c r="O1648" s="49"/>
      <c r="P1648" s="31"/>
    </row>
    <row r="1649" spans="1:16">
      <c r="A1649" s="31"/>
      <c r="B1649" s="31"/>
      <c r="C1649" s="31"/>
      <c r="D1649" s="31"/>
      <c r="E1649" s="31"/>
      <c r="F1649" s="31"/>
      <c r="G1649" s="31"/>
      <c r="H1649" s="31"/>
      <c r="I1649" s="31"/>
      <c r="J1649" s="31"/>
      <c r="K1649" s="31"/>
      <c r="L1649" s="31"/>
      <c r="M1649" s="31"/>
      <c r="N1649" s="31"/>
      <c r="O1649" s="49"/>
      <c r="P1649" s="31"/>
    </row>
    <row r="1650" spans="1:16">
      <c r="A1650" s="31"/>
      <c r="B1650" s="31"/>
      <c r="C1650" s="31"/>
      <c r="D1650" s="31"/>
      <c r="E1650" s="31"/>
      <c r="F1650" s="31"/>
      <c r="G1650" s="31"/>
      <c r="H1650" s="31"/>
      <c r="I1650" s="31"/>
      <c r="J1650" s="31"/>
      <c r="K1650" s="31"/>
      <c r="L1650" s="31"/>
      <c r="M1650" s="31"/>
      <c r="N1650" s="31"/>
      <c r="O1650" s="49"/>
      <c r="P1650" s="31"/>
    </row>
    <row r="1651" spans="1:16">
      <c r="A1651" s="31"/>
      <c r="B1651" s="31"/>
      <c r="C1651" s="31"/>
      <c r="D1651" s="31"/>
      <c r="E1651" s="31"/>
      <c r="F1651" s="31"/>
      <c r="G1651" s="31"/>
      <c r="H1651" s="31"/>
      <c r="I1651" s="31"/>
      <c r="J1651" s="31"/>
      <c r="K1651" s="31"/>
      <c r="L1651" s="31"/>
      <c r="M1651" s="31"/>
      <c r="N1651" s="31"/>
      <c r="O1651" s="49"/>
      <c r="P1651" s="31"/>
    </row>
    <row r="1652" spans="1:16">
      <c r="A1652" s="31"/>
      <c r="B1652" s="31"/>
      <c r="C1652" s="31"/>
      <c r="D1652" s="31"/>
      <c r="E1652" s="31"/>
      <c r="F1652" s="31"/>
      <c r="G1652" s="31"/>
      <c r="H1652" s="31"/>
      <c r="I1652" s="31"/>
      <c r="J1652" s="31"/>
      <c r="K1652" s="31"/>
      <c r="L1652" s="31"/>
      <c r="M1652" s="31"/>
      <c r="N1652" s="31"/>
      <c r="O1652" s="49"/>
      <c r="P1652" s="31"/>
    </row>
    <row r="1653" spans="1:16">
      <c r="A1653" s="31"/>
      <c r="B1653" s="31"/>
      <c r="C1653" s="31"/>
      <c r="D1653" s="31"/>
      <c r="E1653" s="31"/>
      <c r="F1653" s="31"/>
      <c r="G1653" s="31"/>
      <c r="H1653" s="31"/>
      <c r="I1653" s="31"/>
      <c r="J1653" s="31"/>
      <c r="K1653" s="31"/>
      <c r="L1653" s="31"/>
      <c r="M1653" s="31"/>
      <c r="N1653" s="31"/>
      <c r="O1653" s="49"/>
      <c r="P1653" s="31"/>
    </row>
    <row r="1654" spans="1:16">
      <c r="A1654" s="31"/>
      <c r="B1654" s="31"/>
      <c r="C1654" s="31"/>
      <c r="D1654" s="31"/>
      <c r="E1654" s="31"/>
      <c r="F1654" s="31"/>
      <c r="G1654" s="31"/>
      <c r="H1654" s="31"/>
      <c r="I1654" s="31"/>
      <c r="J1654" s="31"/>
      <c r="K1654" s="31"/>
      <c r="L1654" s="31"/>
      <c r="M1654" s="31"/>
      <c r="N1654" s="31"/>
      <c r="O1654" s="49"/>
      <c r="P1654" s="31"/>
    </row>
    <row r="1655" spans="1:16">
      <c r="A1655" s="31"/>
      <c r="B1655" s="31"/>
      <c r="C1655" s="31"/>
      <c r="D1655" s="31"/>
      <c r="E1655" s="31"/>
      <c r="F1655" s="31"/>
      <c r="G1655" s="31"/>
      <c r="H1655" s="31"/>
      <c r="I1655" s="31"/>
      <c r="J1655" s="31"/>
      <c r="K1655" s="31"/>
      <c r="L1655" s="31"/>
      <c r="M1655" s="31"/>
      <c r="N1655" s="31"/>
      <c r="O1655" s="49"/>
      <c r="P1655" s="31"/>
    </row>
    <row r="1656" spans="1:16">
      <c r="A1656" s="31"/>
      <c r="B1656" s="31"/>
      <c r="C1656" s="31"/>
      <c r="D1656" s="31"/>
      <c r="E1656" s="31"/>
      <c r="F1656" s="31"/>
      <c r="G1656" s="31"/>
      <c r="H1656" s="31"/>
      <c r="I1656" s="31"/>
      <c r="J1656" s="31"/>
      <c r="K1656" s="31"/>
      <c r="L1656" s="31"/>
      <c r="M1656" s="31"/>
      <c r="N1656" s="31"/>
      <c r="O1656" s="49"/>
      <c r="P1656" s="31"/>
    </row>
    <row r="1657" spans="1:16">
      <c r="A1657" s="31"/>
      <c r="B1657" s="31"/>
      <c r="C1657" s="31"/>
      <c r="D1657" s="31"/>
      <c r="E1657" s="31"/>
      <c r="F1657" s="31"/>
      <c r="G1657" s="31"/>
      <c r="H1657" s="31"/>
      <c r="I1657" s="31"/>
      <c r="J1657" s="31"/>
      <c r="K1657" s="31"/>
      <c r="L1657" s="31"/>
      <c r="M1657" s="31"/>
      <c r="N1657" s="31"/>
      <c r="O1657" s="49"/>
      <c r="P1657" s="31"/>
    </row>
    <row r="1658" spans="1:16">
      <c r="A1658" s="31"/>
      <c r="B1658" s="31"/>
      <c r="C1658" s="31"/>
      <c r="D1658" s="31"/>
      <c r="E1658" s="31"/>
      <c r="F1658" s="31"/>
      <c r="G1658" s="31"/>
      <c r="H1658" s="31"/>
      <c r="I1658" s="31"/>
      <c r="J1658" s="31"/>
      <c r="K1658" s="31"/>
      <c r="L1658" s="31"/>
      <c r="M1658" s="31"/>
      <c r="N1658" s="31"/>
      <c r="O1658" s="49"/>
      <c r="P1658" s="31"/>
    </row>
    <row r="1659" spans="1:16">
      <c r="A1659" s="31"/>
      <c r="B1659" s="31"/>
      <c r="C1659" s="31"/>
      <c r="D1659" s="31"/>
      <c r="E1659" s="31"/>
      <c r="F1659" s="31"/>
      <c r="G1659" s="31"/>
      <c r="H1659" s="31"/>
      <c r="I1659" s="31"/>
      <c r="J1659" s="31"/>
      <c r="K1659" s="31"/>
      <c r="L1659" s="31"/>
      <c r="M1659" s="31"/>
      <c r="N1659" s="31"/>
      <c r="O1659" s="49"/>
      <c r="P1659" s="31"/>
    </row>
    <row r="1660" spans="1:16">
      <c r="A1660" s="31"/>
      <c r="B1660" s="31"/>
      <c r="C1660" s="31"/>
      <c r="D1660" s="31"/>
      <c r="E1660" s="31"/>
      <c r="F1660" s="31"/>
      <c r="G1660" s="31"/>
      <c r="H1660" s="31"/>
      <c r="I1660" s="31"/>
      <c r="J1660" s="31"/>
      <c r="K1660" s="31"/>
      <c r="L1660" s="31"/>
      <c r="M1660" s="31"/>
      <c r="N1660" s="31"/>
      <c r="O1660" s="49"/>
      <c r="P1660" s="31"/>
    </row>
    <row r="1661" spans="1:16">
      <c r="A1661" s="31"/>
      <c r="B1661" s="31"/>
      <c r="C1661" s="31"/>
      <c r="D1661" s="31"/>
      <c r="E1661" s="31"/>
      <c r="F1661" s="31"/>
      <c r="G1661" s="31"/>
      <c r="H1661" s="31"/>
      <c r="I1661" s="31"/>
      <c r="J1661" s="31"/>
      <c r="K1661" s="31"/>
      <c r="L1661" s="31"/>
      <c r="M1661" s="31"/>
      <c r="N1661" s="31"/>
      <c r="O1661" s="49"/>
      <c r="P1661" s="31"/>
    </row>
    <row r="1662" spans="1:16">
      <c r="A1662" s="31"/>
      <c r="B1662" s="31"/>
      <c r="C1662" s="31"/>
      <c r="D1662" s="31"/>
      <c r="E1662" s="31"/>
      <c r="F1662" s="31"/>
      <c r="G1662" s="31"/>
      <c r="H1662" s="31"/>
      <c r="I1662" s="31"/>
      <c r="J1662" s="31"/>
      <c r="K1662" s="31"/>
      <c r="L1662" s="31"/>
      <c r="M1662" s="31"/>
      <c r="N1662" s="31"/>
      <c r="O1662" s="49"/>
      <c r="P1662" s="31"/>
    </row>
    <row r="1663" spans="1:16">
      <c r="A1663" s="31"/>
      <c r="B1663" s="31"/>
      <c r="C1663" s="31"/>
      <c r="D1663" s="31"/>
      <c r="E1663" s="31"/>
      <c r="F1663" s="31"/>
      <c r="G1663" s="31"/>
      <c r="H1663" s="31"/>
      <c r="I1663" s="31"/>
      <c r="J1663" s="31"/>
      <c r="K1663" s="31"/>
      <c r="L1663" s="31"/>
      <c r="M1663" s="31"/>
      <c r="N1663" s="31"/>
      <c r="O1663" s="49"/>
      <c r="P1663" s="31"/>
    </row>
    <row r="1664" spans="1:16">
      <c r="A1664" s="31"/>
      <c r="B1664" s="31"/>
      <c r="C1664" s="31"/>
      <c r="D1664" s="31"/>
      <c r="E1664" s="31"/>
      <c r="F1664" s="31"/>
      <c r="G1664" s="31"/>
      <c r="H1664" s="31"/>
      <c r="I1664" s="31"/>
      <c r="J1664" s="31"/>
      <c r="K1664" s="31"/>
      <c r="L1664" s="31"/>
      <c r="M1664" s="31"/>
      <c r="N1664" s="31"/>
      <c r="O1664" s="49"/>
      <c r="P1664" s="31"/>
    </row>
    <row r="1665" spans="1:16">
      <c r="A1665" s="31"/>
      <c r="B1665" s="31"/>
      <c r="C1665" s="31"/>
      <c r="D1665" s="31"/>
      <c r="E1665" s="31"/>
      <c r="F1665" s="31"/>
      <c r="G1665" s="31"/>
      <c r="H1665" s="31"/>
      <c r="I1665" s="31"/>
      <c r="J1665" s="31"/>
      <c r="K1665" s="31"/>
      <c r="L1665" s="31"/>
      <c r="M1665" s="31"/>
      <c r="N1665" s="31"/>
      <c r="O1665" s="49"/>
      <c r="P1665" s="31"/>
    </row>
    <row r="1666" spans="1:16">
      <c r="A1666" s="31"/>
      <c r="B1666" s="31"/>
      <c r="C1666" s="31"/>
      <c r="D1666" s="31"/>
      <c r="E1666" s="31"/>
      <c r="F1666" s="31"/>
      <c r="G1666" s="31"/>
      <c r="H1666" s="31"/>
      <c r="I1666" s="31"/>
      <c r="J1666" s="31"/>
      <c r="K1666" s="31"/>
      <c r="L1666" s="31"/>
      <c r="M1666" s="31"/>
      <c r="N1666" s="31"/>
      <c r="O1666" s="49"/>
      <c r="P1666" s="31"/>
    </row>
    <row r="1667" spans="1:16">
      <c r="A1667" s="31"/>
      <c r="B1667" s="31"/>
      <c r="C1667" s="31"/>
      <c r="D1667" s="31"/>
      <c r="E1667" s="31"/>
      <c r="F1667" s="31"/>
      <c r="G1667" s="31"/>
      <c r="H1667" s="31"/>
      <c r="I1667" s="31"/>
      <c r="J1667" s="31"/>
      <c r="K1667" s="31"/>
      <c r="L1667" s="31"/>
      <c r="M1667" s="31"/>
      <c r="N1667" s="31"/>
      <c r="O1667" s="49"/>
      <c r="P1667" s="31"/>
    </row>
    <row r="1668" spans="1:16">
      <c r="A1668" s="31"/>
      <c r="B1668" s="31"/>
      <c r="C1668" s="31"/>
      <c r="D1668" s="31"/>
      <c r="E1668" s="31"/>
      <c r="F1668" s="31"/>
      <c r="G1668" s="31"/>
      <c r="H1668" s="31"/>
      <c r="I1668" s="31"/>
      <c r="J1668" s="31"/>
      <c r="K1668" s="31"/>
      <c r="L1668" s="31"/>
      <c r="M1668" s="31"/>
      <c r="N1668" s="31"/>
      <c r="O1668" s="49"/>
      <c r="P1668" s="31"/>
    </row>
    <row r="1669" spans="1:16">
      <c r="A1669" s="31"/>
      <c r="B1669" s="31"/>
      <c r="C1669" s="31"/>
      <c r="D1669" s="31"/>
      <c r="E1669" s="31"/>
      <c r="F1669" s="31"/>
      <c r="G1669" s="31"/>
      <c r="H1669" s="31"/>
      <c r="I1669" s="31"/>
      <c r="J1669" s="31"/>
      <c r="K1669" s="31"/>
      <c r="L1669" s="31"/>
      <c r="M1669" s="31"/>
      <c r="N1669" s="31"/>
      <c r="O1669" s="49"/>
      <c r="P1669" s="31"/>
    </row>
    <row r="1670" spans="1:16">
      <c r="A1670" s="31"/>
      <c r="B1670" s="31"/>
      <c r="C1670" s="31"/>
      <c r="D1670" s="31"/>
      <c r="E1670" s="31"/>
      <c r="F1670" s="31"/>
      <c r="G1670" s="31"/>
      <c r="H1670" s="31"/>
      <c r="I1670" s="31"/>
      <c r="J1670" s="31"/>
      <c r="K1670" s="31"/>
      <c r="L1670" s="31"/>
      <c r="M1670" s="31"/>
      <c r="N1670" s="31"/>
      <c r="O1670" s="49"/>
      <c r="P1670" s="31"/>
    </row>
    <row r="1671" spans="1:16">
      <c r="A1671" s="31"/>
      <c r="B1671" s="31"/>
      <c r="C1671" s="31"/>
      <c r="D1671" s="31"/>
      <c r="E1671" s="31"/>
      <c r="F1671" s="31"/>
      <c r="G1671" s="31"/>
      <c r="H1671" s="31"/>
      <c r="I1671" s="31"/>
      <c r="J1671" s="31"/>
      <c r="K1671" s="31"/>
      <c r="L1671" s="31"/>
      <c r="M1671" s="31"/>
      <c r="N1671" s="31"/>
      <c r="O1671" s="49"/>
      <c r="P1671" s="31"/>
    </row>
    <row r="1672" spans="1:16">
      <c r="A1672" s="31"/>
      <c r="B1672" s="31"/>
      <c r="C1672" s="31"/>
      <c r="D1672" s="31"/>
      <c r="E1672" s="31"/>
      <c r="F1672" s="31"/>
      <c r="G1672" s="31"/>
      <c r="H1672" s="31"/>
      <c r="I1672" s="31"/>
      <c r="J1672" s="31"/>
      <c r="K1672" s="31"/>
      <c r="L1672" s="31"/>
      <c r="M1672" s="31"/>
      <c r="N1672" s="31"/>
      <c r="O1672" s="49"/>
      <c r="P1672" s="31"/>
    </row>
    <row r="1673" spans="1:16">
      <c r="A1673" s="31"/>
      <c r="B1673" s="31"/>
      <c r="C1673" s="31"/>
      <c r="D1673" s="31"/>
      <c r="E1673" s="31"/>
      <c r="F1673" s="31"/>
      <c r="G1673" s="31"/>
      <c r="H1673" s="31"/>
      <c r="I1673" s="31"/>
      <c r="J1673" s="31"/>
      <c r="K1673" s="31"/>
      <c r="L1673" s="31"/>
      <c r="M1673" s="31"/>
      <c r="N1673" s="31"/>
      <c r="O1673" s="49"/>
      <c r="P1673" s="31"/>
    </row>
    <row r="1674" spans="1:16">
      <c r="A1674" s="31"/>
      <c r="B1674" s="31"/>
      <c r="C1674" s="31"/>
      <c r="D1674" s="31"/>
      <c r="E1674" s="31"/>
      <c r="F1674" s="31"/>
      <c r="G1674" s="31"/>
      <c r="H1674" s="31"/>
      <c r="I1674" s="31"/>
      <c r="J1674" s="31"/>
      <c r="K1674" s="31"/>
      <c r="L1674" s="31"/>
      <c r="M1674" s="31"/>
      <c r="N1674" s="31"/>
      <c r="O1674" s="49"/>
      <c r="P1674" s="31"/>
    </row>
    <row r="1675" spans="1:16">
      <c r="A1675" s="31"/>
      <c r="B1675" s="31"/>
      <c r="C1675" s="31"/>
      <c r="D1675" s="31"/>
      <c r="E1675" s="31"/>
      <c r="F1675" s="31"/>
      <c r="G1675" s="31"/>
      <c r="H1675" s="31"/>
      <c r="I1675" s="31"/>
      <c r="J1675" s="31"/>
      <c r="K1675" s="31"/>
      <c r="L1675" s="31"/>
      <c r="M1675" s="31"/>
      <c r="N1675" s="31"/>
      <c r="O1675" s="49"/>
      <c r="P1675" s="31"/>
    </row>
    <row r="1676" spans="1:16">
      <c r="A1676" s="31"/>
      <c r="B1676" s="31"/>
      <c r="C1676" s="31"/>
      <c r="D1676" s="31"/>
      <c r="E1676" s="31"/>
      <c r="F1676" s="31"/>
      <c r="G1676" s="31"/>
      <c r="H1676" s="31"/>
      <c r="I1676" s="31"/>
      <c r="J1676" s="31"/>
      <c r="K1676" s="31"/>
      <c r="L1676" s="31"/>
      <c r="M1676" s="31"/>
      <c r="N1676" s="31"/>
      <c r="O1676" s="49"/>
      <c r="P1676" s="31"/>
    </row>
    <row r="1677" spans="1:16">
      <c r="A1677" s="31"/>
      <c r="B1677" s="31"/>
      <c r="C1677" s="31"/>
      <c r="D1677" s="31"/>
      <c r="E1677" s="31"/>
      <c r="F1677" s="31"/>
      <c r="G1677" s="31"/>
      <c r="H1677" s="31"/>
      <c r="I1677" s="31"/>
      <c r="J1677" s="31"/>
      <c r="K1677" s="31"/>
      <c r="L1677" s="31"/>
      <c r="M1677" s="31"/>
      <c r="N1677" s="31"/>
      <c r="O1677" s="49"/>
      <c r="P1677" s="31"/>
    </row>
    <row r="1678" spans="1:16">
      <c r="A1678" s="31"/>
      <c r="B1678" s="31"/>
      <c r="C1678" s="31"/>
      <c r="D1678" s="31"/>
      <c r="E1678" s="31"/>
      <c r="F1678" s="31"/>
      <c r="G1678" s="31"/>
      <c r="H1678" s="31"/>
      <c r="I1678" s="31"/>
      <c r="J1678" s="31"/>
      <c r="K1678" s="31"/>
      <c r="L1678" s="31"/>
      <c r="M1678" s="31"/>
      <c r="N1678" s="31"/>
      <c r="O1678" s="49"/>
      <c r="P1678" s="31"/>
    </row>
    <row r="1679" spans="1:16">
      <c r="A1679" s="31"/>
      <c r="B1679" s="31"/>
      <c r="C1679" s="31"/>
      <c r="D1679" s="31"/>
      <c r="E1679" s="31"/>
      <c r="F1679" s="31"/>
      <c r="G1679" s="31"/>
      <c r="H1679" s="31"/>
      <c r="I1679" s="31"/>
      <c r="J1679" s="31"/>
      <c r="K1679" s="31"/>
      <c r="L1679" s="31"/>
      <c r="M1679" s="31"/>
      <c r="N1679" s="31"/>
      <c r="O1679" s="49"/>
      <c r="P1679" s="31"/>
    </row>
    <row r="1680" spans="1:16">
      <c r="A1680" s="31"/>
      <c r="B1680" s="31"/>
      <c r="C1680" s="31"/>
      <c r="D1680" s="31"/>
      <c r="E1680" s="31"/>
      <c r="F1680" s="31"/>
      <c r="G1680" s="31"/>
      <c r="H1680" s="31"/>
      <c r="I1680" s="31"/>
      <c r="J1680" s="31"/>
      <c r="K1680" s="31"/>
      <c r="L1680" s="31"/>
      <c r="M1680" s="31"/>
      <c r="N1680" s="31"/>
      <c r="O1680" s="49"/>
      <c r="P1680" s="31"/>
    </row>
    <row r="1681" spans="1:16">
      <c r="A1681" s="31"/>
      <c r="B1681" s="31"/>
      <c r="C1681" s="31"/>
      <c r="D1681" s="31"/>
      <c r="E1681" s="31"/>
      <c r="F1681" s="31"/>
      <c r="G1681" s="31"/>
      <c r="H1681" s="31"/>
      <c r="I1681" s="31"/>
      <c r="J1681" s="31"/>
      <c r="K1681" s="31"/>
      <c r="L1681" s="31"/>
      <c r="M1681" s="31"/>
      <c r="N1681" s="31"/>
      <c r="O1681" s="49"/>
      <c r="P1681" s="31"/>
    </row>
    <row r="1682" spans="1:16">
      <c r="A1682" s="31"/>
      <c r="B1682" s="31"/>
      <c r="C1682" s="31"/>
      <c r="D1682" s="31"/>
      <c r="E1682" s="31"/>
      <c r="F1682" s="31"/>
      <c r="G1682" s="31"/>
      <c r="H1682" s="31"/>
      <c r="I1682" s="31"/>
      <c r="J1682" s="31"/>
      <c r="K1682" s="31"/>
      <c r="L1682" s="31"/>
      <c r="M1682" s="31"/>
      <c r="N1682" s="31"/>
      <c r="O1682" s="49"/>
      <c r="P1682" s="31"/>
    </row>
    <row r="1683" spans="1:16">
      <c r="A1683" s="31"/>
      <c r="B1683" s="31"/>
      <c r="C1683" s="31"/>
      <c r="D1683" s="31"/>
      <c r="E1683" s="31"/>
      <c r="F1683" s="31"/>
      <c r="G1683" s="31"/>
      <c r="H1683" s="31"/>
      <c r="I1683" s="31"/>
      <c r="J1683" s="31"/>
      <c r="K1683" s="31"/>
      <c r="L1683" s="31"/>
      <c r="M1683" s="31"/>
      <c r="N1683" s="31"/>
      <c r="O1683" s="49"/>
      <c r="P1683" s="31"/>
    </row>
    <row r="1684" spans="1:16">
      <c r="A1684" s="31"/>
      <c r="B1684" s="31"/>
      <c r="C1684" s="31"/>
      <c r="D1684" s="31"/>
      <c r="E1684" s="31"/>
      <c r="F1684" s="31"/>
      <c r="G1684" s="31"/>
      <c r="H1684" s="31"/>
      <c r="I1684" s="31"/>
      <c r="J1684" s="31"/>
      <c r="K1684" s="31"/>
      <c r="L1684" s="31"/>
      <c r="M1684" s="31"/>
      <c r="N1684" s="31"/>
      <c r="O1684" s="49"/>
      <c r="P1684" s="31"/>
    </row>
    <row r="1685" spans="1:16">
      <c r="A1685" s="31"/>
      <c r="B1685" s="31"/>
      <c r="C1685" s="31"/>
      <c r="D1685" s="31"/>
      <c r="E1685" s="31"/>
      <c r="F1685" s="31"/>
      <c r="G1685" s="31"/>
      <c r="H1685" s="31"/>
      <c r="I1685" s="31"/>
      <c r="J1685" s="31"/>
      <c r="K1685" s="31"/>
      <c r="L1685" s="31"/>
      <c r="M1685" s="31"/>
      <c r="N1685" s="31"/>
      <c r="O1685" s="49"/>
      <c r="P1685" s="31"/>
    </row>
    <row r="1686" spans="1:16">
      <c r="A1686" s="31"/>
      <c r="B1686" s="31"/>
      <c r="C1686" s="31"/>
      <c r="D1686" s="31"/>
      <c r="E1686" s="31"/>
      <c r="F1686" s="31"/>
      <c r="G1686" s="31"/>
      <c r="H1686" s="31"/>
      <c r="I1686" s="31"/>
      <c r="J1686" s="31"/>
      <c r="K1686" s="31"/>
      <c r="L1686" s="31"/>
      <c r="M1686" s="31"/>
      <c r="N1686" s="31"/>
      <c r="O1686" s="49"/>
      <c r="P1686" s="31"/>
    </row>
    <row r="1687" spans="1:16">
      <c r="A1687" s="31"/>
      <c r="B1687" s="31"/>
      <c r="C1687" s="31"/>
      <c r="D1687" s="31"/>
      <c r="E1687" s="31"/>
      <c r="F1687" s="31"/>
      <c r="G1687" s="31"/>
      <c r="H1687" s="31"/>
      <c r="I1687" s="31"/>
      <c r="J1687" s="31"/>
      <c r="K1687" s="31"/>
      <c r="L1687" s="31"/>
      <c r="M1687" s="31"/>
      <c r="N1687" s="31"/>
      <c r="O1687" s="49"/>
      <c r="P1687" s="31"/>
    </row>
    <row r="1688" spans="1:16">
      <c r="A1688" s="31"/>
      <c r="B1688" s="31"/>
      <c r="C1688" s="31"/>
      <c r="D1688" s="31"/>
      <c r="E1688" s="31"/>
      <c r="F1688" s="31"/>
      <c r="G1688" s="31"/>
      <c r="H1688" s="31"/>
      <c r="I1688" s="31"/>
      <c r="J1688" s="31"/>
      <c r="K1688" s="31"/>
      <c r="L1688" s="31"/>
      <c r="M1688" s="31"/>
      <c r="N1688" s="31"/>
      <c r="O1688" s="49"/>
      <c r="P1688" s="31"/>
    </row>
    <row r="1689" spans="1:16">
      <c r="A1689" s="31"/>
      <c r="B1689" s="31"/>
      <c r="C1689" s="31"/>
      <c r="D1689" s="31"/>
      <c r="E1689" s="31"/>
      <c r="F1689" s="31"/>
      <c r="G1689" s="31"/>
      <c r="H1689" s="31"/>
      <c r="I1689" s="31"/>
      <c r="J1689" s="31"/>
      <c r="K1689" s="31"/>
      <c r="L1689" s="31"/>
      <c r="M1689" s="31"/>
      <c r="N1689" s="31"/>
      <c r="O1689" s="49"/>
      <c r="P1689" s="31"/>
    </row>
    <row r="1690" spans="1:16">
      <c r="A1690" s="31"/>
      <c r="B1690" s="31"/>
      <c r="C1690" s="31"/>
      <c r="D1690" s="31"/>
      <c r="E1690" s="31"/>
      <c r="F1690" s="31"/>
      <c r="G1690" s="31"/>
      <c r="H1690" s="31"/>
      <c r="I1690" s="31"/>
      <c r="J1690" s="31"/>
      <c r="K1690" s="31"/>
      <c r="L1690" s="31"/>
      <c r="M1690" s="31"/>
      <c r="N1690" s="31"/>
      <c r="O1690" s="49"/>
      <c r="P1690" s="31"/>
    </row>
    <row r="1691" spans="1:16">
      <c r="A1691" s="31"/>
      <c r="B1691" s="31"/>
      <c r="C1691" s="31"/>
      <c r="D1691" s="31"/>
      <c r="E1691" s="31"/>
      <c r="F1691" s="31"/>
      <c r="G1691" s="31"/>
      <c r="H1691" s="31"/>
      <c r="I1691" s="31"/>
      <c r="J1691" s="31"/>
      <c r="K1691" s="31"/>
      <c r="L1691" s="31"/>
      <c r="M1691" s="31"/>
      <c r="N1691" s="31"/>
      <c r="O1691" s="49"/>
      <c r="P1691" s="31"/>
    </row>
    <row r="1692" spans="1:16">
      <c r="A1692" s="31"/>
      <c r="B1692" s="31"/>
      <c r="C1692" s="31"/>
      <c r="D1692" s="31"/>
      <c r="E1692" s="31"/>
      <c r="F1692" s="31"/>
      <c r="G1692" s="31"/>
      <c r="H1692" s="31"/>
      <c r="I1692" s="31"/>
      <c r="J1692" s="31"/>
      <c r="K1692" s="31"/>
      <c r="L1692" s="31"/>
      <c r="M1692" s="31"/>
      <c r="N1692" s="31"/>
      <c r="O1692" s="49"/>
      <c r="P1692" s="31"/>
    </row>
    <row r="1693" spans="1:16">
      <c r="A1693" s="31"/>
      <c r="B1693" s="31"/>
      <c r="C1693" s="31"/>
      <c r="D1693" s="31"/>
      <c r="E1693" s="31"/>
      <c r="F1693" s="31"/>
      <c r="G1693" s="31"/>
      <c r="H1693" s="31"/>
      <c r="I1693" s="31"/>
      <c r="J1693" s="31"/>
      <c r="K1693" s="31"/>
      <c r="L1693" s="31"/>
      <c r="M1693" s="31"/>
      <c r="N1693" s="31"/>
      <c r="O1693" s="49"/>
      <c r="P1693" s="31"/>
    </row>
    <row r="1694" spans="1:16">
      <c r="A1694" s="31"/>
      <c r="B1694" s="31"/>
      <c r="C1694" s="31"/>
      <c r="D1694" s="31"/>
      <c r="E1694" s="31"/>
      <c r="F1694" s="31"/>
      <c r="G1694" s="31"/>
      <c r="H1694" s="31"/>
      <c r="I1694" s="31"/>
      <c r="J1694" s="31"/>
      <c r="K1694" s="31"/>
      <c r="L1694" s="31"/>
      <c r="M1694" s="31"/>
      <c r="N1694" s="31"/>
      <c r="O1694" s="49"/>
      <c r="P1694" s="31"/>
    </row>
    <row r="1695" spans="1:16">
      <c r="A1695" s="31"/>
      <c r="B1695" s="31"/>
      <c r="C1695" s="31"/>
      <c r="D1695" s="31"/>
      <c r="E1695" s="31"/>
      <c r="F1695" s="31"/>
      <c r="G1695" s="31"/>
      <c r="H1695" s="31"/>
      <c r="I1695" s="31"/>
      <c r="J1695" s="31"/>
      <c r="K1695" s="31"/>
      <c r="L1695" s="31"/>
      <c r="M1695" s="31"/>
      <c r="N1695" s="31"/>
      <c r="O1695" s="49"/>
      <c r="P1695" s="31"/>
    </row>
    <row r="1696" spans="1:16">
      <c r="A1696" s="31"/>
      <c r="B1696" s="31"/>
      <c r="C1696" s="31"/>
      <c r="D1696" s="31"/>
      <c r="E1696" s="31"/>
      <c r="F1696" s="31"/>
      <c r="G1696" s="31"/>
      <c r="H1696" s="31"/>
      <c r="I1696" s="31"/>
      <c r="J1696" s="31"/>
      <c r="K1696" s="31"/>
      <c r="L1696" s="31"/>
      <c r="M1696" s="31"/>
      <c r="N1696" s="31"/>
      <c r="O1696" s="49"/>
      <c r="P1696" s="31"/>
    </row>
    <row r="1697" spans="1:16">
      <c r="A1697" s="31"/>
      <c r="B1697" s="31"/>
      <c r="C1697" s="31"/>
      <c r="D1697" s="31"/>
      <c r="E1697" s="31"/>
      <c r="F1697" s="31"/>
      <c r="G1697" s="31"/>
      <c r="H1697" s="31"/>
      <c r="I1697" s="31"/>
      <c r="J1697" s="31"/>
      <c r="K1697" s="31"/>
      <c r="L1697" s="31"/>
      <c r="M1697" s="31"/>
      <c r="N1697" s="31"/>
      <c r="O1697" s="49"/>
      <c r="P1697" s="31"/>
    </row>
    <row r="1698" spans="1:16">
      <c r="A1698" s="31"/>
      <c r="B1698" s="31"/>
      <c r="C1698" s="31"/>
      <c r="D1698" s="31"/>
      <c r="E1698" s="31"/>
      <c r="F1698" s="31"/>
      <c r="G1698" s="31"/>
      <c r="H1698" s="31"/>
      <c r="I1698" s="31"/>
      <c r="J1698" s="31"/>
      <c r="K1698" s="31"/>
      <c r="L1698" s="31"/>
      <c r="M1698" s="31"/>
      <c r="N1698" s="31"/>
      <c r="O1698" s="49"/>
      <c r="P1698" s="31"/>
    </row>
    <row r="1699" spans="1:16">
      <c r="A1699" s="31"/>
      <c r="B1699" s="31"/>
      <c r="C1699" s="31"/>
      <c r="D1699" s="31"/>
      <c r="E1699" s="31"/>
      <c r="F1699" s="31"/>
      <c r="G1699" s="31"/>
      <c r="H1699" s="31"/>
      <c r="I1699" s="31"/>
      <c r="J1699" s="31"/>
      <c r="K1699" s="31"/>
      <c r="L1699" s="31"/>
      <c r="M1699" s="31"/>
      <c r="N1699" s="31"/>
      <c r="O1699" s="49"/>
      <c r="P1699" s="31"/>
    </row>
    <row r="1700" spans="1:16">
      <c r="A1700" s="31"/>
      <c r="B1700" s="31"/>
      <c r="C1700" s="31"/>
      <c r="D1700" s="31"/>
      <c r="E1700" s="31"/>
      <c r="F1700" s="31"/>
      <c r="G1700" s="31"/>
      <c r="H1700" s="31"/>
      <c r="I1700" s="31"/>
      <c r="J1700" s="31"/>
      <c r="K1700" s="31"/>
      <c r="L1700" s="31"/>
      <c r="M1700" s="31"/>
      <c r="N1700" s="31"/>
      <c r="O1700" s="49"/>
      <c r="P1700" s="31"/>
    </row>
    <row r="1701" spans="1:16">
      <c r="A1701" s="31"/>
      <c r="B1701" s="31"/>
      <c r="C1701" s="31"/>
      <c r="D1701" s="31"/>
      <c r="E1701" s="31"/>
      <c r="F1701" s="31"/>
      <c r="G1701" s="31"/>
      <c r="H1701" s="31"/>
      <c r="I1701" s="31"/>
      <c r="J1701" s="31"/>
      <c r="K1701" s="31"/>
      <c r="L1701" s="31"/>
      <c r="M1701" s="31"/>
      <c r="N1701" s="31"/>
      <c r="O1701" s="49"/>
      <c r="P1701" s="31"/>
    </row>
    <row r="1702" spans="1:16">
      <c r="A1702" s="31"/>
      <c r="B1702" s="31"/>
      <c r="C1702" s="31"/>
      <c r="D1702" s="31"/>
      <c r="E1702" s="31"/>
      <c r="F1702" s="31"/>
      <c r="G1702" s="31"/>
      <c r="H1702" s="31"/>
      <c r="I1702" s="31"/>
      <c r="J1702" s="31"/>
      <c r="K1702" s="31"/>
      <c r="L1702" s="31"/>
      <c r="M1702" s="31"/>
      <c r="N1702" s="31"/>
      <c r="O1702" s="49"/>
      <c r="P1702" s="31"/>
    </row>
    <row r="1703" spans="1:16">
      <c r="A1703" s="31"/>
      <c r="B1703" s="31"/>
      <c r="C1703" s="31"/>
      <c r="D1703" s="31"/>
      <c r="E1703" s="31"/>
      <c r="F1703" s="31"/>
      <c r="G1703" s="31"/>
      <c r="H1703" s="31"/>
      <c r="I1703" s="31"/>
      <c r="J1703" s="31"/>
      <c r="K1703" s="31"/>
      <c r="L1703" s="31"/>
      <c r="M1703" s="31"/>
      <c r="N1703" s="31"/>
      <c r="O1703" s="49"/>
      <c r="P1703" s="31"/>
    </row>
    <row r="1704" spans="1:16">
      <c r="A1704" s="31"/>
      <c r="B1704" s="31"/>
      <c r="C1704" s="31"/>
      <c r="D1704" s="31"/>
      <c r="E1704" s="31"/>
      <c r="F1704" s="31"/>
      <c r="G1704" s="31"/>
      <c r="H1704" s="31"/>
      <c r="I1704" s="31"/>
      <c r="J1704" s="31"/>
      <c r="K1704" s="31"/>
      <c r="L1704" s="31"/>
      <c r="M1704" s="31"/>
      <c r="N1704" s="31"/>
      <c r="O1704" s="49"/>
      <c r="P1704" s="31"/>
    </row>
    <row r="1705" spans="1:16">
      <c r="A1705" s="31"/>
      <c r="B1705" s="31"/>
      <c r="C1705" s="31"/>
      <c r="D1705" s="31"/>
      <c r="E1705" s="31"/>
      <c r="F1705" s="31"/>
      <c r="G1705" s="31"/>
      <c r="H1705" s="31"/>
      <c r="I1705" s="31"/>
      <c r="J1705" s="31"/>
      <c r="K1705" s="31"/>
      <c r="L1705" s="31"/>
      <c r="M1705" s="31"/>
      <c r="N1705" s="31"/>
      <c r="O1705" s="49"/>
      <c r="P1705" s="31"/>
    </row>
    <row r="1706" spans="1:16">
      <c r="A1706" s="31"/>
      <c r="B1706" s="31"/>
      <c r="C1706" s="31"/>
      <c r="D1706" s="31"/>
      <c r="E1706" s="31"/>
      <c r="F1706" s="31"/>
      <c r="G1706" s="31"/>
      <c r="H1706" s="31"/>
      <c r="I1706" s="31"/>
      <c r="J1706" s="31"/>
      <c r="K1706" s="31"/>
      <c r="L1706" s="31"/>
      <c r="M1706" s="31"/>
      <c r="N1706" s="31"/>
      <c r="O1706" s="49"/>
      <c r="P1706" s="31"/>
    </row>
    <row r="1707" spans="1:16">
      <c r="A1707" s="31"/>
      <c r="B1707" s="31"/>
      <c r="C1707" s="31"/>
      <c r="D1707" s="31"/>
      <c r="E1707" s="31"/>
      <c r="F1707" s="31"/>
      <c r="G1707" s="31"/>
      <c r="H1707" s="31"/>
      <c r="I1707" s="31"/>
      <c r="J1707" s="31"/>
      <c r="K1707" s="31"/>
      <c r="L1707" s="31"/>
      <c r="M1707" s="31"/>
      <c r="N1707" s="31"/>
      <c r="O1707" s="49"/>
      <c r="P1707" s="31"/>
    </row>
    <row r="1708" spans="1:16">
      <c r="A1708" s="31"/>
      <c r="B1708" s="31"/>
      <c r="C1708" s="31"/>
      <c r="D1708" s="31"/>
      <c r="E1708" s="31"/>
      <c r="F1708" s="31"/>
      <c r="G1708" s="31"/>
      <c r="H1708" s="31"/>
      <c r="I1708" s="31"/>
      <c r="J1708" s="31"/>
      <c r="K1708" s="31"/>
      <c r="L1708" s="31"/>
      <c r="M1708" s="31"/>
      <c r="N1708" s="31"/>
      <c r="O1708" s="49"/>
      <c r="P1708" s="31"/>
    </row>
    <row r="1709" spans="1:16">
      <c r="A1709" s="31"/>
      <c r="B1709" s="31"/>
      <c r="C1709" s="31"/>
      <c r="D1709" s="31"/>
      <c r="E1709" s="31"/>
      <c r="F1709" s="31"/>
      <c r="G1709" s="31"/>
      <c r="H1709" s="31"/>
      <c r="I1709" s="31"/>
      <c r="J1709" s="31"/>
      <c r="K1709" s="31"/>
      <c r="L1709" s="31"/>
      <c r="M1709" s="31"/>
      <c r="N1709" s="31"/>
      <c r="O1709" s="49"/>
      <c r="P1709" s="31"/>
    </row>
    <row r="1710" spans="1:16">
      <c r="A1710" s="31"/>
      <c r="B1710" s="31"/>
      <c r="C1710" s="31"/>
      <c r="D1710" s="31"/>
      <c r="E1710" s="31"/>
      <c r="F1710" s="31"/>
      <c r="G1710" s="31"/>
      <c r="H1710" s="31"/>
      <c r="I1710" s="31"/>
      <c r="J1710" s="31"/>
      <c r="K1710" s="31"/>
      <c r="L1710" s="31"/>
      <c r="M1710" s="31"/>
      <c r="N1710" s="31"/>
      <c r="O1710" s="49"/>
      <c r="P1710" s="31"/>
    </row>
    <row r="1711" spans="1:16">
      <c r="A1711" s="31"/>
      <c r="B1711" s="31"/>
      <c r="C1711" s="31"/>
      <c r="D1711" s="31"/>
      <c r="E1711" s="31"/>
      <c r="F1711" s="31"/>
      <c r="G1711" s="31"/>
      <c r="H1711" s="31"/>
      <c r="I1711" s="31"/>
      <c r="J1711" s="31"/>
      <c r="K1711" s="31"/>
      <c r="L1711" s="31"/>
      <c r="M1711" s="31"/>
      <c r="N1711" s="31"/>
      <c r="O1711" s="49"/>
      <c r="P1711" s="31"/>
    </row>
    <row r="1712" spans="1:16">
      <c r="A1712" s="31"/>
      <c r="B1712" s="31"/>
      <c r="C1712" s="31"/>
      <c r="D1712" s="31"/>
      <c r="E1712" s="31"/>
      <c r="F1712" s="31"/>
      <c r="G1712" s="31"/>
      <c r="H1712" s="31"/>
      <c r="I1712" s="31"/>
      <c r="J1712" s="31"/>
      <c r="K1712" s="31"/>
      <c r="L1712" s="31"/>
      <c r="M1712" s="31"/>
      <c r="N1712" s="31"/>
      <c r="O1712" s="49"/>
      <c r="P1712" s="31"/>
    </row>
    <row r="1713" spans="1:16">
      <c r="A1713" s="31"/>
      <c r="B1713" s="31"/>
      <c r="C1713" s="31"/>
      <c r="D1713" s="31"/>
      <c r="E1713" s="31"/>
      <c r="F1713" s="31"/>
      <c r="G1713" s="31"/>
      <c r="H1713" s="31"/>
      <c r="I1713" s="31"/>
      <c r="J1713" s="31"/>
      <c r="K1713" s="31"/>
      <c r="L1713" s="31"/>
      <c r="M1713" s="31"/>
      <c r="N1713" s="31"/>
      <c r="O1713" s="49"/>
      <c r="P1713" s="31"/>
    </row>
    <row r="1714" spans="1:16">
      <c r="A1714" s="31"/>
      <c r="B1714" s="31"/>
      <c r="C1714" s="31"/>
      <c r="D1714" s="31"/>
      <c r="E1714" s="31"/>
      <c r="F1714" s="31"/>
      <c r="G1714" s="31"/>
      <c r="H1714" s="31"/>
      <c r="I1714" s="31"/>
      <c r="J1714" s="31"/>
      <c r="K1714" s="31"/>
      <c r="L1714" s="31"/>
      <c r="M1714" s="31"/>
      <c r="N1714" s="31"/>
      <c r="O1714" s="49"/>
      <c r="P1714" s="31"/>
    </row>
    <row r="1715" spans="1:16">
      <c r="A1715" s="31"/>
      <c r="B1715" s="31"/>
      <c r="C1715" s="31"/>
      <c r="D1715" s="31"/>
      <c r="E1715" s="31"/>
      <c r="F1715" s="31"/>
      <c r="G1715" s="31"/>
      <c r="H1715" s="31"/>
      <c r="I1715" s="31"/>
      <c r="J1715" s="31"/>
      <c r="K1715" s="31"/>
      <c r="L1715" s="31"/>
      <c r="M1715" s="31"/>
      <c r="N1715" s="31"/>
      <c r="O1715" s="49"/>
      <c r="P1715" s="31"/>
    </row>
    <row r="1716" spans="1:16">
      <c r="A1716" s="31"/>
      <c r="B1716" s="31"/>
      <c r="C1716" s="31"/>
      <c r="D1716" s="31"/>
      <c r="E1716" s="31"/>
      <c r="F1716" s="31"/>
      <c r="G1716" s="31"/>
      <c r="H1716" s="31"/>
      <c r="I1716" s="31"/>
      <c r="J1716" s="31"/>
      <c r="K1716" s="31"/>
      <c r="L1716" s="31"/>
      <c r="M1716" s="31"/>
      <c r="N1716" s="31"/>
      <c r="O1716" s="49"/>
      <c r="P1716" s="31"/>
    </row>
    <row r="1717" spans="1:16">
      <c r="A1717" s="31"/>
      <c r="B1717" s="31"/>
      <c r="C1717" s="31"/>
      <c r="D1717" s="31"/>
      <c r="E1717" s="31"/>
      <c r="F1717" s="31"/>
      <c r="G1717" s="31"/>
      <c r="H1717" s="31"/>
      <c r="I1717" s="31"/>
      <c r="J1717" s="31"/>
      <c r="K1717" s="31"/>
      <c r="L1717" s="31"/>
      <c r="M1717" s="31"/>
      <c r="N1717" s="31"/>
      <c r="O1717" s="49"/>
      <c r="P1717" s="31"/>
    </row>
    <row r="1718" spans="1:16">
      <c r="A1718" s="31"/>
      <c r="B1718" s="31"/>
      <c r="C1718" s="31"/>
      <c r="D1718" s="31"/>
      <c r="E1718" s="31"/>
      <c r="F1718" s="31"/>
      <c r="G1718" s="31"/>
      <c r="H1718" s="31"/>
      <c r="I1718" s="31"/>
      <c r="J1718" s="31"/>
      <c r="K1718" s="31"/>
      <c r="L1718" s="31"/>
      <c r="M1718" s="31"/>
      <c r="N1718" s="31"/>
      <c r="O1718" s="49"/>
      <c r="P1718" s="31"/>
    </row>
    <row r="1719" spans="1:16">
      <c r="A1719" s="31"/>
      <c r="B1719" s="31"/>
      <c r="C1719" s="31"/>
      <c r="D1719" s="31"/>
      <c r="E1719" s="31"/>
      <c r="F1719" s="31"/>
      <c r="G1719" s="31"/>
      <c r="H1719" s="31"/>
      <c r="I1719" s="31"/>
      <c r="J1719" s="31"/>
      <c r="K1719" s="31"/>
      <c r="L1719" s="31"/>
      <c r="M1719" s="31"/>
      <c r="N1719" s="31"/>
      <c r="O1719" s="49"/>
      <c r="P1719" s="31"/>
    </row>
    <row r="1720" spans="1:16">
      <c r="A1720" s="31"/>
      <c r="B1720" s="31"/>
      <c r="C1720" s="31"/>
      <c r="D1720" s="31"/>
      <c r="E1720" s="31"/>
      <c r="F1720" s="31"/>
      <c r="G1720" s="31"/>
      <c r="H1720" s="31"/>
      <c r="I1720" s="31"/>
      <c r="J1720" s="31"/>
      <c r="K1720" s="31"/>
      <c r="L1720" s="31"/>
      <c r="M1720" s="31"/>
      <c r="N1720" s="31"/>
      <c r="O1720" s="49"/>
      <c r="P1720" s="31"/>
    </row>
    <row r="1721" spans="1:16">
      <c r="A1721" s="31"/>
      <c r="B1721" s="31"/>
      <c r="C1721" s="31"/>
      <c r="D1721" s="31"/>
      <c r="E1721" s="31"/>
      <c r="F1721" s="31"/>
      <c r="G1721" s="31"/>
      <c r="H1721" s="31"/>
      <c r="I1721" s="31"/>
      <c r="J1721" s="31"/>
      <c r="K1721" s="31"/>
      <c r="L1721" s="31"/>
      <c r="M1721" s="31"/>
      <c r="N1721" s="31"/>
      <c r="O1721" s="49"/>
      <c r="P1721" s="31"/>
    </row>
    <row r="1722" spans="1:16">
      <c r="A1722" s="31"/>
      <c r="B1722" s="31"/>
      <c r="C1722" s="31"/>
      <c r="D1722" s="31"/>
      <c r="E1722" s="31"/>
      <c r="F1722" s="31"/>
      <c r="G1722" s="31"/>
      <c r="H1722" s="31"/>
      <c r="I1722" s="31"/>
      <c r="J1722" s="31"/>
      <c r="K1722" s="31"/>
      <c r="L1722" s="31"/>
      <c r="M1722" s="31"/>
      <c r="N1722" s="31"/>
      <c r="O1722" s="49"/>
      <c r="P1722" s="31"/>
    </row>
    <row r="1723" spans="1:16">
      <c r="A1723" s="31"/>
      <c r="B1723" s="31"/>
      <c r="C1723" s="31"/>
      <c r="D1723" s="31"/>
      <c r="E1723" s="31"/>
      <c r="F1723" s="31"/>
      <c r="G1723" s="31"/>
      <c r="H1723" s="31"/>
      <c r="I1723" s="31"/>
      <c r="J1723" s="31"/>
      <c r="K1723" s="31"/>
      <c r="L1723" s="31"/>
      <c r="M1723" s="31"/>
      <c r="N1723" s="31"/>
      <c r="O1723" s="49"/>
      <c r="P1723" s="31"/>
    </row>
    <row r="1724" spans="1:16">
      <c r="A1724" s="31"/>
      <c r="B1724" s="31"/>
      <c r="C1724" s="31"/>
      <c r="D1724" s="31"/>
      <c r="E1724" s="31"/>
      <c r="F1724" s="31"/>
      <c r="G1724" s="31"/>
      <c r="H1724" s="31"/>
      <c r="I1724" s="31"/>
      <c r="J1724" s="31"/>
      <c r="K1724" s="31"/>
      <c r="L1724" s="31"/>
      <c r="M1724" s="31"/>
      <c r="N1724" s="31"/>
      <c r="O1724" s="49"/>
      <c r="P1724" s="31"/>
    </row>
    <row r="1725" spans="1:16">
      <c r="A1725" s="31"/>
      <c r="B1725" s="31"/>
      <c r="C1725" s="31"/>
      <c r="D1725" s="31"/>
      <c r="E1725" s="31"/>
      <c r="F1725" s="31"/>
      <c r="G1725" s="31"/>
      <c r="H1725" s="31"/>
      <c r="I1725" s="31"/>
      <c r="J1725" s="31"/>
      <c r="K1725" s="31"/>
      <c r="L1725" s="31"/>
      <c r="M1725" s="31"/>
      <c r="N1725" s="31"/>
      <c r="O1725" s="49"/>
      <c r="P1725" s="31"/>
    </row>
    <row r="1726" spans="1:16">
      <c r="A1726" s="31"/>
      <c r="B1726" s="31"/>
      <c r="C1726" s="31"/>
      <c r="D1726" s="31"/>
      <c r="E1726" s="31"/>
      <c r="F1726" s="31"/>
      <c r="G1726" s="31"/>
      <c r="H1726" s="31"/>
      <c r="I1726" s="31"/>
      <c r="J1726" s="31"/>
      <c r="K1726" s="31"/>
      <c r="L1726" s="31"/>
      <c r="M1726" s="31"/>
      <c r="N1726" s="31"/>
      <c r="O1726" s="49"/>
      <c r="P1726" s="31"/>
    </row>
    <row r="1727" spans="1:16">
      <c r="A1727" s="31"/>
      <c r="B1727" s="31"/>
      <c r="C1727" s="31"/>
      <c r="D1727" s="31"/>
      <c r="E1727" s="31"/>
      <c r="F1727" s="31"/>
      <c r="G1727" s="31"/>
      <c r="H1727" s="31"/>
      <c r="I1727" s="31"/>
      <c r="J1727" s="31"/>
      <c r="K1727" s="31"/>
      <c r="L1727" s="31"/>
      <c r="M1727" s="31"/>
      <c r="N1727" s="31"/>
      <c r="O1727" s="49"/>
      <c r="P1727" s="31"/>
    </row>
    <row r="1728" spans="1:16">
      <c r="A1728" s="31"/>
      <c r="B1728" s="31"/>
      <c r="C1728" s="31"/>
      <c r="D1728" s="31"/>
      <c r="E1728" s="31"/>
      <c r="F1728" s="31"/>
      <c r="G1728" s="31"/>
      <c r="H1728" s="31"/>
      <c r="I1728" s="31"/>
      <c r="J1728" s="31"/>
      <c r="K1728" s="31"/>
      <c r="L1728" s="31"/>
      <c r="M1728" s="31"/>
      <c r="N1728" s="31"/>
      <c r="O1728" s="49"/>
      <c r="P1728" s="31"/>
    </row>
    <row r="1729" spans="1:16">
      <c r="A1729" s="31"/>
      <c r="B1729" s="31"/>
      <c r="C1729" s="31"/>
      <c r="D1729" s="31"/>
      <c r="E1729" s="31"/>
      <c r="F1729" s="31"/>
      <c r="G1729" s="31"/>
      <c r="H1729" s="31"/>
      <c r="I1729" s="31"/>
      <c r="J1729" s="31"/>
      <c r="K1729" s="31"/>
      <c r="L1729" s="31"/>
      <c r="M1729" s="31"/>
      <c r="N1729" s="31"/>
      <c r="O1729" s="49"/>
      <c r="P1729" s="31"/>
    </row>
    <row r="1730" spans="1:16">
      <c r="A1730" s="31"/>
      <c r="B1730" s="31"/>
      <c r="C1730" s="31"/>
      <c r="D1730" s="31"/>
      <c r="E1730" s="31"/>
      <c r="F1730" s="31"/>
      <c r="G1730" s="31"/>
      <c r="H1730" s="31"/>
      <c r="I1730" s="31"/>
      <c r="J1730" s="31"/>
      <c r="K1730" s="31"/>
      <c r="L1730" s="31"/>
      <c r="M1730" s="31"/>
      <c r="N1730" s="31"/>
      <c r="O1730" s="49"/>
      <c r="P1730" s="31"/>
    </row>
    <row r="1731" spans="1:16">
      <c r="A1731" s="31"/>
      <c r="B1731" s="31"/>
      <c r="C1731" s="31"/>
      <c r="D1731" s="31"/>
      <c r="E1731" s="31"/>
      <c r="F1731" s="31"/>
      <c r="G1731" s="31"/>
      <c r="H1731" s="31"/>
      <c r="I1731" s="31"/>
      <c r="J1731" s="31"/>
      <c r="K1731" s="31"/>
      <c r="L1731" s="31"/>
      <c r="M1731" s="31"/>
      <c r="N1731" s="31"/>
      <c r="O1731" s="49"/>
      <c r="P1731" s="31"/>
    </row>
    <row r="1732" spans="1:16">
      <c r="A1732" s="31"/>
      <c r="B1732" s="31"/>
      <c r="C1732" s="31"/>
      <c r="D1732" s="31"/>
      <c r="E1732" s="31"/>
      <c r="F1732" s="31"/>
      <c r="G1732" s="31"/>
      <c r="H1732" s="31"/>
      <c r="I1732" s="31"/>
      <c r="J1732" s="31"/>
      <c r="K1732" s="31"/>
      <c r="L1732" s="31"/>
      <c r="M1732" s="31"/>
      <c r="N1732" s="31"/>
      <c r="O1732" s="49"/>
      <c r="P1732" s="31"/>
    </row>
    <row r="1733" spans="1:16">
      <c r="A1733" s="31"/>
      <c r="B1733" s="31"/>
      <c r="C1733" s="31"/>
      <c r="D1733" s="31"/>
      <c r="E1733" s="31"/>
      <c r="F1733" s="31"/>
      <c r="G1733" s="31"/>
      <c r="H1733" s="31"/>
      <c r="I1733" s="31"/>
      <c r="J1733" s="31"/>
      <c r="K1733" s="31"/>
      <c r="L1733" s="31"/>
      <c r="M1733" s="31"/>
      <c r="N1733" s="31"/>
      <c r="O1733" s="49"/>
      <c r="P1733" s="31"/>
    </row>
    <row r="1734" spans="1:16">
      <c r="A1734" s="31"/>
      <c r="B1734" s="31"/>
      <c r="C1734" s="31"/>
      <c r="D1734" s="31"/>
      <c r="E1734" s="31"/>
      <c r="F1734" s="31"/>
      <c r="G1734" s="31"/>
      <c r="H1734" s="31"/>
      <c r="I1734" s="31"/>
      <c r="J1734" s="31"/>
      <c r="K1734" s="31"/>
      <c r="L1734" s="31"/>
      <c r="M1734" s="31"/>
      <c r="N1734" s="31"/>
      <c r="O1734" s="49"/>
      <c r="P1734" s="31"/>
    </row>
    <row r="1735" spans="1:16">
      <c r="A1735" s="31"/>
      <c r="B1735" s="31"/>
      <c r="C1735" s="31"/>
      <c r="D1735" s="31"/>
      <c r="E1735" s="31"/>
      <c r="F1735" s="31"/>
      <c r="G1735" s="31"/>
      <c r="H1735" s="31"/>
      <c r="I1735" s="31"/>
      <c r="J1735" s="31"/>
      <c r="K1735" s="31"/>
      <c r="L1735" s="31"/>
      <c r="M1735" s="31"/>
      <c r="N1735" s="31"/>
      <c r="O1735" s="49"/>
      <c r="P1735" s="31"/>
    </row>
    <row r="1736" spans="1:16">
      <c r="A1736" s="31"/>
      <c r="B1736" s="31"/>
      <c r="C1736" s="31"/>
      <c r="D1736" s="31"/>
      <c r="E1736" s="31"/>
      <c r="F1736" s="31"/>
      <c r="G1736" s="31"/>
      <c r="H1736" s="31"/>
      <c r="I1736" s="31"/>
      <c r="J1736" s="31"/>
      <c r="K1736" s="31"/>
      <c r="L1736" s="31"/>
      <c r="M1736" s="31"/>
      <c r="N1736" s="31"/>
      <c r="O1736" s="49"/>
      <c r="P1736" s="31"/>
    </row>
    <row r="1737" spans="1:16">
      <c r="A1737" s="31"/>
      <c r="B1737" s="31"/>
      <c r="C1737" s="31"/>
      <c r="D1737" s="31"/>
      <c r="E1737" s="31"/>
      <c r="F1737" s="31"/>
      <c r="G1737" s="31"/>
      <c r="H1737" s="31"/>
      <c r="I1737" s="31"/>
      <c r="J1737" s="31"/>
      <c r="K1737" s="31"/>
      <c r="L1737" s="31"/>
      <c r="M1737" s="31"/>
      <c r="N1737" s="31"/>
      <c r="O1737" s="49"/>
      <c r="P1737" s="31"/>
    </row>
    <row r="1738" spans="1:16">
      <c r="A1738" s="31"/>
      <c r="B1738" s="31"/>
      <c r="C1738" s="31"/>
      <c r="D1738" s="31"/>
      <c r="E1738" s="31"/>
      <c r="F1738" s="31"/>
      <c r="G1738" s="31"/>
      <c r="H1738" s="31"/>
      <c r="I1738" s="31"/>
      <c r="J1738" s="31"/>
      <c r="K1738" s="31"/>
      <c r="L1738" s="31"/>
      <c r="M1738" s="31"/>
      <c r="N1738" s="31"/>
      <c r="O1738" s="49"/>
      <c r="P1738" s="31"/>
    </row>
    <row r="1739" spans="1:16">
      <c r="A1739" s="31"/>
      <c r="B1739" s="31"/>
      <c r="C1739" s="31"/>
      <c r="D1739" s="31"/>
      <c r="E1739" s="31"/>
      <c r="F1739" s="31"/>
      <c r="G1739" s="31"/>
      <c r="H1739" s="31"/>
      <c r="I1739" s="31"/>
      <c r="J1739" s="31"/>
      <c r="K1739" s="31"/>
      <c r="L1739" s="31"/>
      <c r="M1739" s="31"/>
      <c r="N1739" s="31"/>
      <c r="O1739" s="49"/>
      <c r="P1739" s="31"/>
    </row>
    <row r="1740" spans="1:16">
      <c r="A1740" s="31"/>
      <c r="B1740" s="31"/>
      <c r="C1740" s="31"/>
      <c r="D1740" s="31"/>
      <c r="E1740" s="31"/>
      <c r="F1740" s="31"/>
      <c r="G1740" s="31"/>
      <c r="H1740" s="31"/>
      <c r="I1740" s="31"/>
      <c r="J1740" s="31"/>
      <c r="K1740" s="31"/>
      <c r="L1740" s="31"/>
      <c r="M1740" s="31"/>
      <c r="N1740" s="31"/>
      <c r="O1740" s="49"/>
      <c r="P1740" s="31"/>
    </row>
    <row r="1741" spans="1:16">
      <c r="A1741" s="31"/>
      <c r="B1741" s="31"/>
      <c r="C1741" s="31"/>
      <c r="D1741" s="31"/>
      <c r="E1741" s="31"/>
      <c r="F1741" s="31"/>
      <c r="G1741" s="31"/>
      <c r="H1741" s="31"/>
      <c r="I1741" s="31"/>
      <c r="J1741" s="31"/>
      <c r="K1741" s="31"/>
      <c r="L1741" s="31"/>
      <c r="M1741" s="31"/>
      <c r="N1741" s="31"/>
      <c r="O1741" s="49"/>
      <c r="P1741" s="31"/>
    </row>
    <row r="1742" spans="1:16">
      <c r="A1742" s="31"/>
      <c r="B1742" s="31"/>
      <c r="C1742" s="31"/>
      <c r="D1742" s="31"/>
      <c r="E1742" s="31"/>
      <c r="F1742" s="31"/>
      <c r="G1742" s="31"/>
      <c r="H1742" s="31"/>
      <c r="I1742" s="31"/>
      <c r="J1742" s="31"/>
      <c r="K1742" s="31"/>
      <c r="L1742" s="31"/>
      <c r="M1742" s="31"/>
      <c r="N1742" s="31"/>
      <c r="O1742" s="49"/>
      <c r="P1742" s="31"/>
    </row>
    <row r="1743" spans="1:16">
      <c r="A1743" s="31"/>
      <c r="B1743" s="31"/>
      <c r="C1743" s="31"/>
      <c r="D1743" s="31"/>
      <c r="E1743" s="31"/>
      <c r="F1743" s="31"/>
      <c r="G1743" s="31"/>
      <c r="H1743" s="31"/>
      <c r="I1743" s="31"/>
      <c r="J1743" s="31"/>
      <c r="K1743" s="31"/>
      <c r="L1743" s="31"/>
      <c r="M1743" s="31"/>
      <c r="N1743" s="31"/>
      <c r="O1743" s="49"/>
      <c r="P1743" s="31"/>
    </row>
    <row r="1744" spans="1:16">
      <c r="A1744" s="31"/>
      <c r="B1744" s="31"/>
      <c r="C1744" s="31"/>
      <c r="D1744" s="31"/>
      <c r="E1744" s="31"/>
      <c r="F1744" s="31"/>
      <c r="G1744" s="31"/>
      <c r="H1744" s="31"/>
      <c r="I1744" s="31"/>
      <c r="J1744" s="31"/>
      <c r="K1744" s="31"/>
      <c r="L1744" s="31"/>
      <c r="M1744" s="31"/>
      <c r="N1744" s="31"/>
      <c r="O1744" s="49"/>
      <c r="P1744" s="31"/>
    </row>
    <row r="1745" spans="1:16">
      <c r="A1745" s="31"/>
      <c r="B1745" s="31"/>
      <c r="C1745" s="31"/>
      <c r="D1745" s="31"/>
      <c r="E1745" s="31"/>
      <c r="F1745" s="31"/>
      <c r="G1745" s="31"/>
      <c r="H1745" s="31"/>
      <c r="I1745" s="31"/>
      <c r="J1745" s="31"/>
      <c r="K1745" s="31"/>
      <c r="L1745" s="31"/>
      <c r="M1745" s="31"/>
      <c r="N1745" s="31"/>
      <c r="O1745" s="49"/>
      <c r="P1745" s="31"/>
    </row>
    <row r="1746" spans="1:16">
      <c r="A1746" s="31"/>
      <c r="B1746" s="31"/>
      <c r="C1746" s="31"/>
      <c r="D1746" s="31"/>
      <c r="E1746" s="31"/>
      <c r="F1746" s="31"/>
      <c r="G1746" s="31"/>
      <c r="H1746" s="31"/>
      <c r="I1746" s="31"/>
      <c r="J1746" s="31"/>
      <c r="K1746" s="31"/>
      <c r="L1746" s="31"/>
      <c r="M1746" s="31"/>
      <c r="N1746" s="31"/>
      <c r="O1746" s="49"/>
      <c r="P1746" s="31"/>
    </row>
    <row r="1747" spans="1:16">
      <c r="A1747" s="31"/>
      <c r="B1747" s="31"/>
      <c r="C1747" s="31"/>
      <c r="D1747" s="31"/>
      <c r="E1747" s="31"/>
      <c r="F1747" s="31"/>
      <c r="G1747" s="31"/>
      <c r="H1747" s="31"/>
      <c r="I1747" s="31"/>
      <c r="J1747" s="31"/>
      <c r="K1747" s="31"/>
      <c r="L1747" s="31"/>
      <c r="M1747" s="31"/>
      <c r="N1747" s="31"/>
      <c r="O1747" s="49"/>
      <c r="P1747" s="31"/>
    </row>
    <row r="1748" spans="1:16">
      <c r="A1748" s="31"/>
      <c r="B1748" s="31"/>
      <c r="C1748" s="31"/>
      <c r="D1748" s="31"/>
      <c r="E1748" s="31"/>
      <c r="F1748" s="31"/>
      <c r="G1748" s="31"/>
      <c r="H1748" s="31"/>
      <c r="I1748" s="31"/>
      <c r="J1748" s="31"/>
      <c r="K1748" s="31"/>
      <c r="L1748" s="31"/>
      <c r="M1748" s="31"/>
      <c r="N1748" s="31"/>
      <c r="O1748" s="49"/>
      <c r="P1748" s="31"/>
    </row>
    <row r="1749" spans="1:16">
      <c r="A1749" s="31"/>
      <c r="B1749" s="31"/>
      <c r="C1749" s="31"/>
      <c r="D1749" s="31"/>
      <c r="E1749" s="31"/>
      <c r="F1749" s="31"/>
      <c r="G1749" s="31"/>
      <c r="H1749" s="31"/>
      <c r="I1749" s="31"/>
      <c r="J1749" s="31"/>
      <c r="K1749" s="31"/>
      <c r="L1749" s="31"/>
      <c r="M1749" s="31"/>
      <c r="N1749" s="31"/>
      <c r="O1749" s="49"/>
      <c r="P1749" s="31"/>
    </row>
    <row r="1750" spans="1:16">
      <c r="A1750" s="31"/>
      <c r="B1750" s="31"/>
      <c r="C1750" s="31"/>
      <c r="D1750" s="31"/>
      <c r="E1750" s="31"/>
      <c r="F1750" s="31"/>
      <c r="G1750" s="31"/>
      <c r="H1750" s="31"/>
      <c r="I1750" s="31"/>
      <c r="J1750" s="31"/>
      <c r="K1750" s="31"/>
      <c r="L1750" s="31"/>
      <c r="M1750" s="31"/>
      <c r="N1750" s="31"/>
      <c r="O1750" s="49"/>
      <c r="P1750" s="31"/>
    </row>
    <row r="1751" spans="1:16">
      <c r="A1751" s="31"/>
      <c r="B1751" s="31"/>
      <c r="C1751" s="31"/>
      <c r="D1751" s="31"/>
      <c r="E1751" s="31"/>
      <c r="F1751" s="31"/>
      <c r="G1751" s="31"/>
      <c r="H1751" s="31"/>
      <c r="I1751" s="31"/>
      <c r="J1751" s="31"/>
      <c r="K1751" s="31"/>
      <c r="L1751" s="31"/>
      <c r="M1751" s="31"/>
      <c r="N1751" s="31"/>
      <c r="O1751" s="49"/>
      <c r="P1751" s="31"/>
    </row>
    <row r="1752" spans="1:16">
      <c r="A1752" s="31"/>
      <c r="B1752" s="31"/>
      <c r="C1752" s="31"/>
      <c r="D1752" s="31"/>
      <c r="E1752" s="31"/>
      <c r="F1752" s="31"/>
      <c r="G1752" s="31"/>
      <c r="H1752" s="31"/>
      <c r="I1752" s="31"/>
      <c r="J1752" s="31"/>
      <c r="K1752" s="31"/>
      <c r="L1752" s="31"/>
      <c r="M1752" s="31"/>
      <c r="N1752" s="31"/>
      <c r="O1752" s="49"/>
      <c r="P1752" s="31"/>
    </row>
    <row r="1753" spans="1:16">
      <c r="A1753" s="31"/>
      <c r="B1753" s="31"/>
      <c r="C1753" s="31"/>
      <c r="D1753" s="31"/>
      <c r="E1753" s="31"/>
      <c r="F1753" s="31"/>
      <c r="G1753" s="31"/>
      <c r="H1753" s="31"/>
      <c r="I1753" s="31"/>
      <c r="J1753" s="31"/>
      <c r="K1753" s="31"/>
      <c r="L1753" s="31"/>
      <c r="M1753" s="31"/>
      <c r="N1753" s="31"/>
      <c r="O1753" s="49"/>
      <c r="P1753" s="31"/>
    </row>
    <row r="1754" spans="1:16">
      <c r="A1754" s="31"/>
      <c r="B1754" s="31"/>
      <c r="C1754" s="31"/>
      <c r="D1754" s="31"/>
      <c r="E1754" s="31"/>
      <c r="F1754" s="31"/>
      <c r="G1754" s="31"/>
      <c r="H1754" s="31"/>
      <c r="I1754" s="31"/>
      <c r="J1754" s="31"/>
      <c r="K1754" s="31"/>
      <c r="L1754" s="31"/>
      <c r="M1754" s="31"/>
      <c r="N1754" s="31"/>
      <c r="O1754" s="49"/>
      <c r="P1754" s="31"/>
    </row>
    <row r="1755" spans="1:16">
      <c r="A1755" s="31"/>
      <c r="B1755" s="31"/>
      <c r="C1755" s="31"/>
      <c r="D1755" s="31"/>
      <c r="E1755" s="31"/>
      <c r="F1755" s="31"/>
      <c r="G1755" s="31"/>
      <c r="H1755" s="31"/>
      <c r="I1755" s="31"/>
      <c r="J1755" s="31"/>
      <c r="K1755" s="31"/>
      <c r="L1755" s="31"/>
      <c r="M1755" s="31"/>
      <c r="N1755" s="31"/>
      <c r="O1755" s="49"/>
      <c r="P1755" s="31"/>
    </row>
    <row r="1756" spans="1:16">
      <c r="A1756" s="31"/>
      <c r="B1756" s="31"/>
      <c r="C1756" s="31"/>
      <c r="D1756" s="31"/>
      <c r="E1756" s="31"/>
      <c r="F1756" s="31"/>
      <c r="G1756" s="31"/>
      <c r="H1756" s="31"/>
      <c r="I1756" s="31"/>
      <c r="J1756" s="31"/>
      <c r="K1756" s="31"/>
      <c r="L1756" s="31"/>
      <c r="M1756" s="31"/>
      <c r="N1756" s="31"/>
      <c r="O1756" s="49"/>
      <c r="P1756" s="31"/>
    </row>
    <row r="1757" spans="1:16">
      <c r="A1757" s="31"/>
      <c r="B1757" s="31"/>
      <c r="C1757" s="31"/>
      <c r="D1757" s="31"/>
      <c r="E1757" s="31"/>
      <c r="F1757" s="31"/>
      <c r="G1757" s="31"/>
      <c r="H1757" s="31"/>
      <c r="I1757" s="31"/>
      <c r="J1757" s="31"/>
      <c r="K1757" s="31"/>
      <c r="L1757" s="31"/>
      <c r="M1757" s="31"/>
      <c r="N1757" s="31"/>
      <c r="O1757" s="49"/>
      <c r="P1757" s="31"/>
    </row>
    <row r="1758" spans="1:16">
      <c r="A1758" s="31"/>
      <c r="B1758" s="31"/>
      <c r="C1758" s="31"/>
      <c r="D1758" s="31"/>
      <c r="E1758" s="31"/>
      <c r="F1758" s="31"/>
      <c r="G1758" s="31"/>
      <c r="H1758" s="31"/>
      <c r="I1758" s="31"/>
      <c r="J1758" s="31"/>
      <c r="K1758" s="31"/>
      <c r="L1758" s="31"/>
      <c r="M1758" s="31"/>
      <c r="N1758" s="31"/>
      <c r="O1758" s="49"/>
      <c r="P1758" s="31"/>
    </row>
    <row r="1759" spans="1:16">
      <c r="A1759" s="31"/>
      <c r="B1759" s="31"/>
      <c r="C1759" s="31"/>
      <c r="D1759" s="31"/>
      <c r="E1759" s="31"/>
      <c r="F1759" s="31"/>
      <c r="G1759" s="31"/>
      <c r="H1759" s="31"/>
      <c r="I1759" s="31"/>
      <c r="J1759" s="31"/>
      <c r="K1759" s="31"/>
      <c r="L1759" s="31"/>
      <c r="M1759" s="31"/>
      <c r="N1759" s="31"/>
      <c r="O1759" s="49"/>
      <c r="P1759" s="31"/>
    </row>
    <row r="1760" spans="1:16">
      <c r="A1760" s="31"/>
      <c r="B1760" s="31"/>
      <c r="C1760" s="31"/>
      <c r="D1760" s="31"/>
      <c r="E1760" s="31"/>
      <c r="F1760" s="31"/>
      <c r="G1760" s="31"/>
      <c r="H1760" s="31"/>
      <c r="I1760" s="31"/>
      <c r="J1760" s="31"/>
      <c r="K1760" s="31"/>
      <c r="L1760" s="31"/>
      <c r="M1760" s="31"/>
      <c r="N1760" s="31"/>
      <c r="O1760" s="49"/>
      <c r="P1760" s="31"/>
    </row>
    <row r="1761" spans="1:16">
      <c r="A1761" s="31"/>
      <c r="B1761" s="31"/>
      <c r="C1761" s="31"/>
      <c r="D1761" s="31"/>
      <c r="E1761" s="31"/>
      <c r="F1761" s="31"/>
      <c r="G1761" s="31"/>
      <c r="H1761" s="31"/>
      <c r="I1761" s="31"/>
      <c r="J1761" s="31"/>
      <c r="K1761" s="31"/>
      <c r="L1761" s="31"/>
      <c r="M1761" s="31"/>
      <c r="N1761" s="31"/>
      <c r="O1761" s="49"/>
      <c r="P1761" s="31"/>
    </row>
    <row r="1762" spans="1:16">
      <c r="A1762" s="31"/>
      <c r="B1762" s="31"/>
      <c r="C1762" s="31"/>
      <c r="D1762" s="31"/>
      <c r="E1762" s="31"/>
      <c r="F1762" s="31"/>
      <c r="G1762" s="31"/>
      <c r="H1762" s="31"/>
      <c r="I1762" s="31"/>
      <c r="J1762" s="31"/>
      <c r="K1762" s="31"/>
      <c r="L1762" s="31"/>
      <c r="M1762" s="31"/>
      <c r="N1762" s="31"/>
      <c r="O1762" s="49"/>
      <c r="P1762" s="31"/>
    </row>
    <row r="1763" spans="1:16">
      <c r="A1763" s="31"/>
      <c r="B1763" s="31"/>
      <c r="C1763" s="31"/>
      <c r="D1763" s="31"/>
      <c r="E1763" s="31"/>
      <c r="F1763" s="31"/>
      <c r="G1763" s="31"/>
      <c r="H1763" s="31"/>
      <c r="I1763" s="31"/>
      <c r="J1763" s="31"/>
      <c r="K1763" s="31"/>
      <c r="L1763" s="31"/>
      <c r="M1763" s="31"/>
      <c r="N1763" s="31"/>
      <c r="O1763" s="49"/>
      <c r="P1763" s="31"/>
    </row>
    <row r="1764" spans="1:16">
      <c r="A1764" s="31"/>
      <c r="B1764" s="31"/>
      <c r="C1764" s="31"/>
      <c r="D1764" s="31"/>
      <c r="E1764" s="31"/>
      <c r="F1764" s="31"/>
      <c r="G1764" s="31"/>
      <c r="H1764" s="31"/>
      <c r="I1764" s="31"/>
      <c r="J1764" s="31"/>
      <c r="K1764" s="31"/>
      <c r="L1764" s="31"/>
      <c r="M1764" s="31"/>
      <c r="N1764" s="31"/>
      <c r="O1764" s="49"/>
      <c r="P1764" s="31"/>
    </row>
    <row r="1765" spans="1:16">
      <c r="A1765" s="31"/>
      <c r="B1765" s="31"/>
      <c r="C1765" s="31"/>
      <c r="D1765" s="31"/>
      <c r="E1765" s="31"/>
      <c r="F1765" s="31"/>
      <c r="G1765" s="31"/>
      <c r="H1765" s="31"/>
      <c r="I1765" s="31"/>
      <c r="J1765" s="31"/>
      <c r="K1765" s="31"/>
      <c r="L1765" s="31"/>
      <c r="M1765" s="31"/>
      <c r="N1765" s="31"/>
      <c r="O1765" s="49"/>
      <c r="P1765" s="31"/>
    </row>
    <row r="1766" spans="1:16">
      <c r="A1766" s="31"/>
      <c r="B1766" s="31"/>
      <c r="C1766" s="31"/>
      <c r="D1766" s="31"/>
      <c r="E1766" s="31"/>
      <c r="F1766" s="31"/>
      <c r="G1766" s="31"/>
      <c r="H1766" s="31"/>
      <c r="I1766" s="31"/>
      <c r="J1766" s="31"/>
      <c r="K1766" s="31"/>
      <c r="L1766" s="31"/>
      <c r="M1766" s="31"/>
      <c r="N1766" s="31"/>
      <c r="O1766" s="49"/>
      <c r="P1766" s="31"/>
    </row>
    <row r="1767" spans="1:16">
      <c r="A1767" s="31"/>
      <c r="B1767" s="31"/>
      <c r="C1767" s="31"/>
      <c r="D1767" s="31"/>
      <c r="E1767" s="31"/>
      <c r="F1767" s="31"/>
      <c r="G1767" s="31"/>
      <c r="H1767" s="31"/>
      <c r="I1767" s="31"/>
      <c r="J1767" s="31"/>
      <c r="K1767" s="31"/>
      <c r="L1767" s="31"/>
      <c r="M1767" s="31"/>
      <c r="N1767" s="31"/>
      <c r="O1767" s="49"/>
      <c r="P1767" s="31"/>
    </row>
    <row r="1768" spans="1:16">
      <c r="A1768" s="31"/>
      <c r="B1768" s="31"/>
      <c r="C1768" s="31"/>
      <c r="D1768" s="31"/>
      <c r="E1768" s="31"/>
      <c r="F1768" s="31"/>
      <c r="G1768" s="31"/>
      <c r="H1768" s="31"/>
      <c r="I1768" s="31"/>
      <c r="J1768" s="31"/>
      <c r="K1768" s="31"/>
      <c r="L1768" s="31"/>
      <c r="M1768" s="31"/>
      <c r="N1768" s="31"/>
      <c r="O1768" s="49"/>
      <c r="P1768" s="31"/>
    </row>
    <row r="1769" spans="1:16">
      <c r="A1769" s="31"/>
      <c r="B1769" s="31"/>
      <c r="C1769" s="31"/>
      <c r="D1769" s="31"/>
      <c r="E1769" s="31"/>
      <c r="F1769" s="31"/>
      <c r="G1769" s="31"/>
      <c r="H1769" s="31"/>
      <c r="I1769" s="31"/>
      <c r="J1769" s="31"/>
      <c r="K1769" s="31"/>
      <c r="L1769" s="31"/>
      <c r="M1769" s="31"/>
      <c r="N1769" s="31"/>
      <c r="O1769" s="49"/>
      <c r="P1769" s="31"/>
    </row>
    <row r="1770" spans="1:16">
      <c r="A1770" s="31"/>
      <c r="B1770" s="31"/>
      <c r="C1770" s="31"/>
      <c r="D1770" s="31"/>
      <c r="E1770" s="31"/>
      <c r="F1770" s="31"/>
      <c r="G1770" s="31"/>
      <c r="H1770" s="31"/>
      <c r="I1770" s="31"/>
      <c r="J1770" s="31"/>
      <c r="K1770" s="31"/>
      <c r="L1770" s="31"/>
      <c r="M1770" s="31"/>
      <c r="N1770" s="31"/>
      <c r="O1770" s="49"/>
      <c r="P1770" s="31"/>
    </row>
    <row r="1771" spans="1:16">
      <c r="A1771" s="31"/>
      <c r="B1771" s="31"/>
      <c r="C1771" s="31"/>
      <c r="D1771" s="31"/>
      <c r="E1771" s="31"/>
      <c r="F1771" s="31"/>
      <c r="G1771" s="31"/>
      <c r="H1771" s="31"/>
      <c r="I1771" s="31"/>
      <c r="J1771" s="31"/>
      <c r="K1771" s="31"/>
      <c r="L1771" s="31"/>
      <c r="M1771" s="31"/>
      <c r="N1771" s="31"/>
      <c r="O1771" s="49"/>
      <c r="P1771" s="31"/>
    </row>
    <row r="1772" spans="1:16">
      <c r="A1772" s="31"/>
      <c r="B1772" s="31"/>
      <c r="C1772" s="31"/>
      <c r="D1772" s="31"/>
      <c r="E1772" s="31"/>
      <c r="F1772" s="31"/>
      <c r="G1772" s="31"/>
      <c r="H1772" s="31"/>
      <c r="I1772" s="31"/>
      <c r="J1772" s="31"/>
      <c r="K1772" s="31"/>
      <c r="L1772" s="31"/>
      <c r="M1772" s="31"/>
      <c r="N1772" s="31"/>
      <c r="O1772" s="49"/>
      <c r="P1772" s="31"/>
    </row>
    <row r="1773" spans="1:16">
      <c r="A1773" s="31"/>
      <c r="B1773" s="31"/>
      <c r="C1773" s="31"/>
      <c r="D1773" s="31"/>
      <c r="E1773" s="31"/>
      <c r="F1773" s="31"/>
      <c r="G1773" s="31"/>
      <c r="H1773" s="31"/>
      <c r="I1773" s="31"/>
      <c r="J1773" s="31"/>
      <c r="K1773" s="31"/>
      <c r="L1773" s="31"/>
      <c r="M1773" s="31"/>
      <c r="N1773" s="31"/>
      <c r="O1773" s="49"/>
      <c r="P1773" s="31"/>
    </row>
    <row r="1774" spans="1:16">
      <c r="A1774" s="31"/>
      <c r="B1774" s="31"/>
      <c r="C1774" s="31"/>
      <c r="D1774" s="31"/>
      <c r="E1774" s="31"/>
      <c r="F1774" s="31"/>
      <c r="G1774" s="31"/>
      <c r="H1774" s="31"/>
      <c r="I1774" s="31"/>
      <c r="J1774" s="31"/>
      <c r="K1774" s="31"/>
      <c r="L1774" s="31"/>
      <c r="M1774" s="31"/>
      <c r="N1774" s="31"/>
      <c r="O1774" s="49"/>
      <c r="P1774" s="31"/>
    </row>
    <row r="1775" spans="1:16">
      <c r="A1775" s="31"/>
      <c r="B1775" s="31"/>
      <c r="C1775" s="31"/>
      <c r="D1775" s="31"/>
      <c r="E1775" s="31"/>
      <c r="F1775" s="31"/>
      <c r="G1775" s="31"/>
      <c r="H1775" s="31"/>
      <c r="I1775" s="31"/>
      <c r="J1775" s="31"/>
      <c r="K1775" s="31"/>
      <c r="L1775" s="31"/>
      <c r="M1775" s="31"/>
      <c r="N1775" s="31"/>
      <c r="O1775" s="49"/>
      <c r="P1775" s="31"/>
    </row>
    <row r="1776" spans="1:16">
      <c r="A1776" s="31"/>
      <c r="B1776" s="31"/>
      <c r="C1776" s="31"/>
      <c r="D1776" s="31"/>
      <c r="E1776" s="31"/>
      <c r="F1776" s="31"/>
      <c r="G1776" s="31"/>
      <c r="H1776" s="31"/>
      <c r="I1776" s="31"/>
      <c r="J1776" s="31"/>
      <c r="K1776" s="31"/>
      <c r="L1776" s="31"/>
      <c r="M1776" s="31"/>
      <c r="N1776" s="31"/>
      <c r="O1776" s="49"/>
      <c r="P1776" s="31"/>
    </row>
    <row r="1777" spans="1:16">
      <c r="A1777" s="31"/>
      <c r="B1777" s="31"/>
      <c r="C1777" s="31"/>
      <c r="D1777" s="31"/>
      <c r="E1777" s="31"/>
      <c r="F1777" s="31"/>
      <c r="G1777" s="31"/>
      <c r="H1777" s="31"/>
      <c r="I1777" s="31"/>
      <c r="J1777" s="31"/>
      <c r="K1777" s="31"/>
      <c r="L1777" s="31"/>
      <c r="M1777" s="31"/>
      <c r="N1777" s="31"/>
      <c r="O1777" s="49"/>
      <c r="P1777" s="31"/>
    </row>
    <row r="1778" spans="1:16">
      <c r="A1778" s="31"/>
      <c r="B1778" s="31"/>
      <c r="C1778" s="31"/>
      <c r="D1778" s="31"/>
      <c r="E1778" s="31"/>
      <c r="F1778" s="31"/>
      <c r="G1778" s="31"/>
      <c r="H1778" s="31"/>
      <c r="I1778" s="31"/>
      <c r="J1778" s="31"/>
      <c r="K1778" s="31"/>
      <c r="L1778" s="31"/>
      <c r="M1778" s="31"/>
      <c r="N1778" s="31"/>
      <c r="O1778" s="49"/>
      <c r="P1778" s="31"/>
    </row>
    <row r="1779" spans="1:16">
      <c r="A1779" s="31"/>
      <c r="B1779" s="31"/>
      <c r="C1779" s="31"/>
      <c r="D1779" s="31"/>
      <c r="E1779" s="31"/>
      <c r="F1779" s="31"/>
      <c r="G1779" s="31"/>
      <c r="H1779" s="31"/>
      <c r="I1779" s="31"/>
      <c r="J1779" s="31"/>
      <c r="K1779" s="31"/>
      <c r="L1779" s="31"/>
      <c r="M1779" s="31"/>
      <c r="N1779" s="31"/>
      <c r="O1779" s="49"/>
      <c r="P1779" s="31"/>
    </row>
    <row r="1780" spans="1:16">
      <c r="A1780" s="31"/>
      <c r="B1780" s="31"/>
      <c r="C1780" s="31"/>
      <c r="D1780" s="31"/>
      <c r="E1780" s="31"/>
      <c r="F1780" s="31"/>
      <c r="G1780" s="31"/>
      <c r="H1780" s="31"/>
      <c r="I1780" s="31"/>
      <c r="J1780" s="31"/>
      <c r="K1780" s="31"/>
      <c r="L1780" s="31"/>
      <c r="M1780" s="31"/>
      <c r="N1780" s="31"/>
      <c r="O1780" s="49"/>
      <c r="P1780" s="31"/>
    </row>
    <row r="1781" spans="1:16">
      <c r="A1781" s="31"/>
      <c r="B1781" s="31"/>
      <c r="C1781" s="31"/>
      <c r="D1781" s="31"/>
      <c r="E1781" s="31"/>
      <c r="F1781" s="31"/>
      <c r="G1781" s="31"/>
      <c r="H1781" s="31"/>
      <c r="I1781" s="31"/>
      <c r="J1781" s="31"/>
      <c r="K1781" s="31"/>
      <c r="L1781" s="31"/>
      <c r="M1781" s="31"/>
      <c r="N1781" s="31"/>
      <c r="O1781" s="49"/>
      <c r="P1781" s="31"/>
    </row>
    <row r="1782" spans="1:16">
      <c r="A1782" s="31"/>
      <c r="B1782" s="31"/>
      <c r="C1782" s="31"/>
      <c r="D1782" s="31"/>
      <c r="E1782" s="31"/>
      <c r="F1782" s="31"/>
      <c r="G1782" s="31"/>
      <c r="H1782" s="31"/>
      <c r="I1782" s="31"/>
      <c r="J1782" s="31"/>
      <c r="K1782" s="31"/>
      <c r="L1782" s="31"/>
      <c r="M1782" s="31"/>
      <c r="N1782" s="31"/>
      <c r="O1782" s="49"/>
      <c r="P1782" s="31"/>
    </row>
    <row r="1783" spans="1:16">
      <c r="A1783" s="31"/>
      <c r="B1783" s="31"/>
      <c r="C1783" s="31"/>
      <c r="D1783" s="31"/>
      <c r="E1783" s="31"/>
      <c r="F1783" s="31"/>
      <c r="G1783" s="31"/>
      <c r="H1783" s="31"/>
      <c r="I1783" s="31"/>
      <c r="J1783" s="31"/>
      <c r="K1783" s="31"/>
      <c r="L1783" s="31"/>
      <c r="M1783" s="31"/>
      <c r="N1783" s="31"/>
      <c r="O1783" s="49"/>
      <c r="P1783" s="31"/>
    </row>
    <row r="1784" spans="1:16">
      <c r="A1784" s="31"/>
      <c r="B1784" s="31"/>
      <c r="C1784" s="31"/>
      <c r="D1784" s="31"/>
      <c r="E1784" s="31"/>
      <c r="F1784" s="31"/>
      <c r="G1784" s="31"/>
      <c r="H1784" s="31"/>
      <c r="I1784" s="31"/>
      <c r="J1784" s="31"/>
      <c r="K1784" s="31"/>
      <c r="L1784" s="31"/>
      <c r="M1784" s="31"/>
      <c r="N1784" s="31"/>
      <c r="O1784" s="49"/>
      <c r="P1784" s="31"/>
    </row>
    <row r="1785" spans="1:16">
      <c r="A1785" s="31"/>
      <c r="B1785" s="31"/>
      <c r="C1785" s="31"/>
      <c r="D1785" s="31"/>
      <c r="E1785" s="31"/>
      <c r="F1785" s="31"/>
      <c r="G1785" s="31"/>
      <c r="H1785" s="31"/>
      <c r="I1785" s="31"/>
      <c r="J1785" s="31"/>
      <c r="K1785" s="31"/>
      <c r="L1785" s="31"/>
      <c r="M1785" s="31"/>
      <c r="N1785" s="31"/>
      <c r="O1785" s="49"/>
      <c r="P1785" s="31"/>
    </row>
    <row r="1786" spans="1:16">
      <c r="A1786" s="31"/>
      <c r="B1786" s="31"/>
      <c r="C1786" s="31"/>
      <c r="D1786" s="31"/>
      <c r="E1786" s="31"/>
      <c r="F1786" s="31"/>
      <c r="G1786" s="31"/>
      <c r="H1786" s="31"/>
      <c r="I1786" s="31"/>
      <c r="J1786" s="31"/>
      <c r="K1786" s="31"/>
      <c r="L1786" s="31"/>
      <c r="M1786" s="31"/>
      <c r="N1786" s="31"/>
      <c r="O1786" s="49"/>
      <c r="P1786" s="31"/>
    </row>
    <row r="1787" spans="1:16">
      <c r="A1787" s="31"/>
      <c r="B1787" s="31"/>
      <c r="C1787" s="31"/>
      <c r="D1787" s="31"/>
      <c r="E1787" s="31"/>
      <c r="F1787" s="31"/>
      <c r="G1787" s="31"/>
      <c r="H1787" s="31"/>
      <c r="I1787" s="31"/>
      <c r="J1787" s="31"/>
      <c r="K1787" s="31"/>
      <c r="L1787" s="31"/>
      <c r="M1787" s="31"/>
      <c r="N1787" s="31"/>
      <c r="O1787" s="49"/>
      <c r="P1787" s="31"/>
    </row>
    <row r="1788" spans="1:16">
      <c r="A1788" s="31"/>
      <c r="B1788" s="31"/>
      <c r="C1788" s="31"/>
      <c r="D1788" s="31"/>
      <c r="E1788" s="31"/>
      <c r="F1788" s="31"/>
      <c r="G1788" s="31"/>
      <c r="H1788" s="31"/>
      <c r="I1788" s="31"/>
      <c r="J1788" s="31"/>
      <c r="K1788" s="31"/>
      <c r="L1788" s="31"/>
      <c r="M1788" s="31"/>
      <c r="N1788" s="31"/>
      <c r="O1788" s="49"/>
      <c r="P1788" s="31"/>
    </row>
    <row r="1789" spans="1:16">
      <c r="A1789" s="31"/>
      <c r="B1789" s="31"/>
      <c r="C1789" s="31"/>
      <c r="D1789" s="31"/>
      <c r="E1789" s="31"/>
      <c r="F1789" s="31"/>
      <c r="G1789" s="31"/>
      <c r="H1789" s="31"/>
      <c r="I1789" s="31"/>
      <c r="J1789" s="31"/>
      <c r="K1789" s="31"/>
      <c r="L1789" s="31"/>
      <c r="M1789" s="31"/>
      <c r="N1789" s="31"/>
      <c r="O1789" s="49"/>
      <c r="P1789" s="31"/>
    </row>
    <row r="1790" spans="1:16">
      <c r="A1790" s="31"/>
      <c r="B1790" s="31"/>
      <c r="C1790" s="31"/>
      <c r="D1790" s="31"/>
      <c r="E1790" s="31"/>
      <c r="F1790" s="31"/>
      <c r="G1790" s="31"/>
      <c r="H1790" s="31"/>
      <c r="I1790" s="31"/>
      <c r="J1790" s="31"/>
      <c r="K1790" s="31"/>
      <c r="L1790" s="31"/>
      <c r="M1790" s="31"/>
      <c r="N1790" s="31"/>
      <c r="O1790" s="49"/>
      <c r="P1790" s="31"/>
    </row>
    <row r="1791" spans="1:16">
      <c r="A1791" s="31"/>
      <c r="B1791" s="31"/>
      <c r="C1791" s="31"/>
      <c r="D1791" s="31"/>
      <c r="E1791" s="31"/>
      <c r="F1791" s="31"/>
      <c r="G1791" s="31"/>
      <c r="H1791" s="31"/>
      <c r="I1791" s="31"/>
      <c r="J1791" s="31"/>
      <c r="K1791" s="31"/>
      <c r="L1791" s="31"/>
      <c r="M1791" s="31"/>
      <c r="N1791" s="31"/>
      <c r="O1791" s="49"/>
      <c r="P1791" s="31"/>
    </row>
    <row r="1792" spans="1:16">
      <c r="A1792" s="31"/>
      <c r="B1792" s="31"/>
      <c r="C1792" s="31"/>
      <c r="D1792" s="31"/>
      <c r="E1792" s="31"/>
      <c r="F1792" s="31"/>
      <c r="G1792" s="31"/>
      <c r="H1792" s="31"/>
      <c r="I1792" s="31"/>
      <c r="J1792" s="31"/>
      <c r="K1792" s="31"/>
      <c r="L1792" s="31"/>
      <c r="M1792" s="31"/>
      <c r="N1792" s="31"/>
      <c r="O1792" s="49"/>
      <c r="P1792" s="31"/>
    </row>
    <row r="1793" spans="1:16">
      <c r="A1793" s="31"/>
      <c r="B1793" s="31"/>
      <c r="C1793" s="31"/>
      <c r="D1793" s="31"/>
      <c r="E1793" s="31"/>
      <c r="F1793" s="31"/>
      <c r="G1793" s="31"/>
      <c r="H1793" s="31"/>
      <c r="I1793" s="31"/>
      <c r="J1793" s="31"/>
      <c r="K1793" s="31"/>
      <c r="L1793" s="31"/>
      <c r="M1793" s="31"/>
      <c r="N1793" s="31"/>
      <c r="O1793" s="49"/>
      <c r="P1793" s="31"/>
    </row>
    <row r="1794" spans="1:16">
      <c r="A1794" s="31"/>
      <c r="B1794" s="31"/>
      <c r="C1794" s="31"/>
      <c r="D1794" s="31"/>
      <c r="E1794" s="31"/>
      <c r="F1794" s="31"/>
      <c r="G1794" s="31"/>
      <c r="H1794" s="31"/>
      <c r="I1794" s="31"/>
      <c r="J1794" s="31"/>
      <c r="K1794" s="31"/>
      <c r="L1794" s="31"/>
      <c r="M1794" s="31"/>
      <c r="N1794" s="31"/>
      <c r="O1794" s="49"/>
      <c r="P1794" s="31"/>
    </row>
    <row r="1795" spans="1:16">
      <c r="A1795" s="31"/>
      <c r="B1795" s="31"/>
      <c r="C1795" s="31"/>
      <c r="D1795" s="31"/>
      <c r="E1795" s="31"/>
      <c r="F1795" s="31"/>
      <c r="G1795" s="31"/>
      <c r="H1795" s="31"/>
      <c r="I1795" s="31"/>
      <c r="J1795" s="31"/>
      <c r="K1795" s="31"/>
      <c r="L1795" s="31"/>
      <c r="M1795" s="31"/>
      <c r="N1795" s="31"/>
      <c r="O1795" s="49"/>
      <c r="P1795" s="31"/>
    </row>
    <row r="1796" spans="1:16">
      <c r="A1796" s="31"/>
      <c r="B1796" s="31"/>
      <c r="C1796" s="31"/>
      <c r="D1796" s="31"/>
      <c r="E1796" s="31"/>
      <c r="F1796" s="31"/>
      <c r="G1796" s="31"/>
      <c r="H1796" s="31"/>
      <c r="I1796" s="31"/>
      <c r="J1796" s="31"/>
      <c r="K1796" s="31"/>
      <c r="L1796" s="31"/>
      <c r="M1796" s="31"/>
      <c r="N1796" s="31"/>
      <c r="O1796" s="49"/>
      <c r="P1796" s="31"/>
    </row>
    <row r="1797" spans="1:16">
      <c r="A1797" s="31"/>
      <c r="B1797" s="31"/>
      <c r="C1797" s="31"/>
      <c r="D1797" s="31"/>
      <c r="E1797" s="31"/>
      <c r="F1797" s="31"/>
      <c r="G1797" s="31"/>
      <c r="H1797" s="31"/>
      <c r="I1797" s="31"/>
      <c r="J1797" s="31"/>
      <c r="K1797" s="31"/>
      <c r="L1797" s="31"/>
      <c r="M1797" s="31"/>
      <c r="N1797" s="31"/>
      <c r="O1797" s="49"/>
      <c r="P1797" s="31"/>
    </row>
    <row r="1798" spans="1:16">
      <c r="A1798" s="31"/>
      <c r="B1798" s="31"/>
      <c r="C1798" s="31"/>
      <c r="D1798" s="31"/>
      <c r="E1798" s="31"/>
      <c r="F1798" s="31"/>
      <c r="G1798" s="31"/>
      <c r="H1798" s="31"/>
      <c r="I1798" s="31"/>
      <c r="J1798" s="31"/>
      <c r="K1798" s="31"/>
      <c r="L1798" s="31"/>
      <c r="M1798" s="31"/>
      <c r="N1798" s="31"/>
      <c r="O1798" s="49"/>
      <c r="P1798" s="31"/>
    </row>
    <row r="1799" spans="1:16">
      <c r="A1799" s="31"/>
      <c r="B1799" s="31"/>
      <c r="C1799" s="31"/>
      <c r="D1799" s="31"/>
      <c r="E1799" s="31"/>
      <c r="F1799" s="31"/>
      <c r="G1799" s="31"/>
      <c r="H1799" s="31"/>
      <c r="I1799" s="31"/>
      <c r="J1799" s="31"/>
      <c r="K1799" s="31"/>
      <c r="L1799" s="31"/>
      <c r="M1799" s="31"/>
      <c r="N1799" s="31"/>
      <c r="O1799" s="49"/>
      <c r="P1799" s="31"/>
    </row>
    <row r="1800" spans="1:16">
      <c r="A1800" s="31"/>
      <c r="B1800" s="31"/>
      <c r="C1800" s="31"/>
      <c r="D1800" s="31"/>
      <c r="E1800" s="31"/>
      <c r="F1800" s="31"/>
      <c r="G1800" s="31"/>
      <c r="H1800" s="31"/>
      <c r="I1800" s="31"/>
      <c r="J1800" s="31"/>
      <c r="K1800" s="31"/>
      <c r="L1800" s="31"/>
      <c r="M1800" s="31"/>
      <c r="N1800" s="31"/>
      <c r="O1800" s="49"/>
      <c r="P1800" s="31"/>
    </row>
    <row r="1801" spans="1:16">
      <c r="A1801" s="31"/>
      <c r="B1801" s="31"/>
      <c r="C1801" s="31"/>
      <c r="D1801" s="31"/>
      <c r="E1801" s="31"/>
      <c r="F1801" s="31"/>
      <c r="G1801" s="31"/>
      <c r="H1801" s="31"/>
      <c r="I1801" s="31"/>
      <c r="J1801" s="31"/>
      <c r="K1801" s="31"/>
      <c r="L1801" s="31"/>
      <c r="M1801" s="31"/>
      <c r="N1801" s="31"/>
      <c r="O1801" s="49"/>
      <c r="P1801" s="31"/>
    </row>
    <row r="1802" spans="1:16">
      <c r="A1802" s="31"/>
      <c r="B1802" s="31"/>
      <c r="C1802" s="31"/>
      <c r="D1802" s="31"/>
      <c r="E1802" s="31"/>
      <c r="F1802" s="31"/>
      <c r="G1802" s="31"/>
      <c r="H1802" s="31"/>
      <c r="I1802" s="31"/>
      <c r="J1802" s="31"/>
      <c r="K1802" s="31"/>
      <c r="L1802" s="31"/>
      <c r="M1802" s="31"/>
      <c r="N1802" s="31"/>
      <c r="O1802" s="49"/>
      <c r="P1802" s="31"/>
    </row>
    <row r="1803" spans="1:16">
      <c r="A1803" s="31"/>
      <c r="B1803" s="31"/>
      <c r="C1803" s="31"/>
      <c r="D1803" s="31"/>
      <c r="E1803" s="31"/>
      <c r="F1803" s="31"/>
      <c r="G1803" s="31"/>
      <c r="H1803" s="31"/>
      <c r="I1803" s="31"/>
      <c r="J1803" s="31"/>
      <c r="K1803" s="31"/>
      <c r="L1803" s="31"/>
      <c r="M1803" s="31"/>
      <c r="N1803" s="31"/>
      <c r="O1803" s="49"/>
      <c r="P1803" s="31"/>
    </row>
    <row r="1804" spans="1:16">
      <c r="A1804" s="31"/>
      <c r="B1804" s="31"/>
      <c r="C1804" s="31"/>
      <c r="D1804" s="31"/>
      <c r="E1804" s="31"/>
      <c r="F1804" s="31"/>
      <c r="G1804" s="31"/>
      <c r="H1804" s="31"/>
      <c r="I1804" s="31"/>
      <c r="J1804" s="31"/>
      <c r="K1804" s="31"/>
      <c r="L1804" s="31"/>
      <c r="M1804" s="31"/>
      <c r="N1804" s="31"/>
      <c r="O1804" s="49"/>
      <c r="P1804" s="31"/>
    </row>
    <row r="1805" spans="1:16">
      <c r="A1805" s="31"/>
      <c r="B1805" s="31"/>
      <c r="C1805" s="31"/>
      <c r="D1805" s="31"/>
      <c r="E1805" s="31"/>
      <c r="F1805" s="31"/>
      <c r="G1805" s="31"/>
      <c r="H1805" s="31"/>
      <c r="I1805" s="31"/>
      <c r="J1805" s="31"/>
      <c r="K1805" s="31"/>
      <c r="L1805" s="31"/>
      <c r="M1805" s="31"/>
      <c r="N1805" s="31"/>
      <c r="O1805" s="49"/>
      <c r="P1805" s="31"/>
    </row>
    <row r="1806" spans="1:16">
      <c r="A1806" s="31"/>
      <c r="B1806" s="31"/>
      <c r="C1806" s="31"/>
      <c r="D1806" s="31"/>
      <c r="E1806" s="31"/>
      <c r="F1806" s="31"/>
      <c r="G1806" s="31"/>
      <c r="H1806" s="31"/>
      <c r="I1806" s="31"/>
      <c r="J1806" s="31"/>
      <c r="K1806" s="31"/>
      <c r="L1806" s="31"/>
      <c r="M1806" s="31"/>
      <c r="N1806" s="31"/>
      <c r="O1806" s="49"/>
      <c r="P1806" s="31"/>
    </row>
    <row r="1807" spans="1:16">
      <c r="A1807" s="31"/>
      <c r="B1807" s="31"/>
      <c r="C1807" s="31"/>
      <c r="D1807" s="31"/>
      <c r="E1807" s="31"/>
      <c r="F1807" s="31"/>
      <c r="G1807" s="31"/>
      <c r="H1807" s="31"/>
      <c r="I1807" s="31"/>
      <c r="J1807" s="31"/>
      <c r="K1807" s="31"/>
      <c r="L1807" s="31"/>
      <c r="M1807" s="31"/>
      <c r="N1807" s="31"/>
      <c r="O1807" s="49"/>
      <c r="P1807" s="31"/>
    </row>
    <row r="1808" spans="1:16">
      <c r="A1808" s="31"/>
      <c r="B1808" s="31"/>
      <c r="C1808" s="31"/>
      <c r="D1808" s="31"/>
      <c r="E1808" s="31"/>
      <c r="F1808" s="31"/>
      <c r="G1808" s="31"/>
      <c r="H1808" s="31"/>
      <c r="I1808" s="31"/>
      <c r="J1808" s="31"/>
      <c r="K1808" s="31"/>
      <c r="L1808" s="31"/>
      <c r="M1808" s="31"/>
      <c r="N1808" s="31"/>
      <c r="O1808" s="49"/>
      <c r="P1808" s="31"/>
    </row>
    <row r="1809" spans="1:16">
      <c r="A1809" s="31"/>
      <c r="B1809" s="31"/>
      <c r="C1809" s="31"/>
      <c r="D1809" s="31"/>
      <c r="E1809" s="31"/>
      <c r="F1809" s="31"/>
      <c r="G1809" s="31"/>
      <c r="H1809" s="31"/>
      <c r="I1809" s="31"/>
      <c r="J1809" s="31"/>
      <c r="K1809" s="31"/>
      <c r="L1809" s="31"/>
      <c r="M1809" s="31"/>
      <c r="N1809" s="31"/>
      <c r="O1809" s="49"/>
      <c r="P1809" s="31"/>
    </row>
    <row r="1810" spans="1:16">
      <c r="A1810" s="31"/>
      <c r="B1810" s="31"/>
      <c r="C1810" s="31"/>
      <c r="D1810" s="31"/>
      <c r="E1810" s="31"/>
      <c r="F1810" s="31"/>
      <c r="G1810" s="31"/>
      <c r="H1810" s="31"/>
      <c r="I1810" s="31"/>
      <c r="J1810" s="31"/>
      <c r="K1810" s="31"/>
      <c r="L1810" s="31"/>
      <c r="M1810" s="31"/>
      <c r="N1810" s="31"/>
      <c r="O1810" s="49"/>
      <c r="P1810" s="31"/>
    </row>
    <row r="1811" spans="1:16">
      <c r="A1811" s="31"/>
      <c r="B1811" s="31"/>
      <c r="C1811" s="31"/>
      <c r="D1811" s="31"/>
      <c r="E1811" s="31"/>
      <c r="F1811" s="31"/>
      <c r="G1811" s="31"/>
      <c r="H1811" s="31"/>
      <c r="I1811" s="31"/>
      <c r="J1811" s="31"/>
      <c r="K1811" s="31"/>
      <c r="L1811" s="31"/>
      <c r="M1811" s="31"/>
      <c r="N1811" s="31"/>
      <c r="O1811" s="49"/>
      <c r="P1811" s="31"/>
    </row>
    <row r="1812" spans="1:16">
      <c r="A1812" s="31"/>
      <c r="B1812" s="31"/>
      <c r="C1812" s="31"/>
      <c r="D1812" s="31"/>
      <c r="E1812" s="31"/>
      <c r="F1812" s="31"/>
      <c r="G1812" s="31"/>
      <c r="H1812" s="31"/>
      <c r="I1812" s="31"/>
      <c r="J1812" s="31"/>
      <c r="K1812" s="31"/>
      <c r="L1812" s="31"/>
      <c r="M1812" s="31"/>
      <c r="N1812" s="31"/>
      <c r="O1812" s="49"/>
      <c r="P1812" s="31"/>
    </row>
    <row r="1813" spans="1:16">
      <c r="A1813" s="31"/>
      <c r="B1813" s="31"/>
      <c r="C1813" s="31"/>
      <c r="D1813" s="31"/>
      <c r="E1813" s="31"/>
      <c r="F1813" s="31"/>
      <c r="G1813" s="31"/>
      <c r="H1813" s="31"/>
      <c r="I1813" s="31"/>
      <c r="J1813" s="31"/>
      <c r="K1813" s="31"/>
      <c r="L1813" s="31"/>
      <c r="M1813" s="31"/>
      <c r="N1813" s="31"/>
      <c r="O1813" s="49"/>
      <c r="P1813" s="31"/>
    </row>
    <row r="1814" spans="1:16">
      <c r="A1814" s="31"/>
      <c r="B1814" s="31"/>
      <c r="C1814" s="31"/>
      <c r="D1814" s="31"/>
      <c r="E1814" s="31"/>
      <c r="F1814" s="31"/>
      <c r="G1814" s="31"/>
      <c r="H1814" s="31"/>
      <c r="I1814" s="31"/>
      <c r="J1814" s="31"/>
      <c r="K1814" s="31"/>
      <c r="L1814" s="31"/>
      <c r="M1814" s="31"/>
      <c r="N1814" s="31"/>
      <c r="O1814" s="49"/>
      <c r="P1814" s="31"/>
    </row>
    <row r="1815" spans="1:16">
      <c r="A1815" s="31"/>
      <c r="B1815" s="31"/>
      <c r="C1815" s="31"/>
      <c r="D1815" s="31"/>
      <c r="E1815" s="31"/>
      <c r="F1815" s="31"/>
      <c r="G1815" s="31"/>
      <c r="H1815" s="31"/>
      <c r="I1815" s="31"/>
      <c r="J1815" s="31"/>
      <c r="K1815" s="31"/>
      <c r="L1815" s="31"/>
      <c r="M1815" s="31"/>
      <c r="N1815" s="31"/>
      <c r="O1815" s="49"/>
      <c r="P1815" s="31"/>
    </row>
    <row r="1816" spans="1:16">
      <c r="A1816" s="31"/>
      <c r="B1816" s="31"/>
      <c r="C1816" s="31"/>
      <c r="D1816" s="31"/>
      <c r="E1816" s="31"/>
      <c r="F1816" s="31"/>
      <c r="G1816" s="31"/>
      <c r="H1816" s="31"/>
      <c r="I1816" s="31"/>
      <c r="J1816" s="31"/>
      <c r="K1816" s="31"/>
      <c r="L1816" s="31"/>
      <c r="M1816" s="31"/>
      <c r="N1816" s="31"/>
      <c r="O1816" s="49"/>
      <c r="P1816" s="31"/>
    </row>
    <row r="1817" spans="1:16">
      <c r="A1817" s="31"/>
      <c r="B1817" s="31"/>
      <c r="C1817" s="31"/>
      <c r="D1817" s="31"/>
      <c r="E1817" s="31"/>
      <c r="F1817" s="31"/>
      <c r="G1817" s="31"/>
      <c r="H1817" s="31"/>
      <c r="I1817" s="31"/>
      <c r="J1817" s="31"/>
      <c r="K1817" s="31"/>
      <c r="L1817" s="31"/>
      <c r="M1817" s="31"/>
      <c r="N1817" s="31"/>
      <c r="O1817" s="49"/>
      <c r="P1817" s="31"/>
    </row>
    <row r="1818" spans="1:16">
      <c r="A1818" s="31"/>
      <c r="B1818" s="31"/>
      <c r="C1818" s="31"/>
      <c r="D1818" s="31"/>
      <c r="E1818" s="31"/>
      <c r="F1818" s="31"/>
      <c r="G1818" s="31"/>
      <c r="H1818" s="31"/>
      <c r="I1818" s="31"/>
      <c r="J1818" s="31"/>
      <c r="K1818" s="31"/>
      <c r="L1818" s="31"/>
      <c r="M1818" s="31"/>
      <c r="N1818" s="31"/>
      <c r="O1818" s="49"/>
      <c r="P1818" s="31"/>
    </row>
    <row r="1819" spans="1:16">
      <c r="A1819" s="31"/>
      <c r="B1819" s="31"/>
      <c r="C1819" s="31"/>
      <c r="D1819" s="31"/>
      <c r="E1819" s="31"/>
      <c r="F1819" s="31"/>
      <c r="G1819" s="31"/>
      <c r="H1819" s="31"/>
      <c r="I1819" s="31"/>
      <c r="J1819" s="31"/>
      <c r="K1819" s="31"/>
      <c r="L1819" s="31"/>
      <c r="M1819" s="31"/>
      <c r="N1819" s="31"/>
      <c r="O1819" s="49"/>
      <c r="P1819" s="31"/>
    </row>
    <row r="1820" spans="1:16">
      <c r="A1820" s="31"/>
      <c r="B1820" s="31"/>
      <c r="C1820" s="31"/>
      <c r="D1820" s="31"/>
      <c r="E1820" s="31"/>
      <c r="F1820" s="31"/>
      <c r="G1820" s="31"/>
      <c r="H1820" s="31"/>
      <c r="I1820" s="31"/>
      <c r="J1820" s="31"/>
      <c r="K1820" s="31"/>
      <c r="L1820" s="31"/>
      <c r="M1820" s="31"/>
      <c r="N1820" s="31"/>
      <c r="O1820" s="49"/>
      <c r="P1820" s="31"/>
    </row>
    <row r="1821" spans="1:16">
      <c r="A1821" s="31"/>
      <c r="B1821" s="31"/>
      <c r="C1821" s="31"/>
      <c r="D1821" s="31"/>
      <c r="E1821" s="31"/>
      <c r="F1821" s="31"/>
      <c r="G1821" s="31"/>
      <c r="H1821" s="31"/>
      <c r="I1821" s="31"/>
      <c r="J1821" s="31"/>
      <c r="K1821" s="31"/>
      <c r="L1821" s="31"/>
      <c r="M1821" s="31"/>
      <c r="N1821" s="31"/>
      <c r="O1821" s="49"/>
      <c r="P1821" s="31"/>
    </row>
    <row r="1822" spans="1:16">
      <c r="A1822" s="31"/>
      <c r="B1822" s="31"/>
      <c r="C1822" s="31"/>
      <c r="D1822" s="31"/>
      <c r="E1822" s="31"/>
      <c r="F1822" s="31"/>
      <c r="G1822" s="31"/>
      <c r="H1822" s="31"/>
      <c r="I1822" s="31"/>
      <c r="J1822" s="31"/>
      <c r="K1822" s="31"/>
      <c r="L1822" s="31"/>
      <c r="M1822" s="31"/>
      <c r="N1822" s="31"/>
      <c r="O1822" s="49"/>
      <c r="P1822" s="31"/>
    </row>
    <row r="1823" spans="1:16">
      <c r="A1823" s="31"/>
      <c r="B1823" s="31"/>
      <c r="C1823" s="31"/>
      <c r="D1823" s="31"/>
      <c r="E1823" s="31"/>
      <c r="F1823" s="31"/>
      <c r="G1823" s="31"/>
      <c r="H1823" s="31"/>
      <c r="I1823" s="31"/>
      <c r="J1823" s="31"/>
      <c r="K1823" s="31"/>
      <c r="L1823" s="31"/>
      <c r="M1823" s="31"/>
      <c r="N1823" s="31"/>
      <c r="O1823" s="49"/>
      <c r="P1823" s="31"/>
    </row>
    <row r="1824" spans="1:16">
      <c r="A1824" s="31"/>
      <c r="B1824" s="31"/>
      <c r="C1824" s="31"/>
      <c r="D1824" s="31"/>
      <c r="E1824" s="31"/>
      <c r="F1824" s="31"/>
      <c r="G1824" s="31"/>
      <c r="H1824" s="31"/>
      <c r="I1824" s="31"/>
      <c r="J1824" s="31"/>
      <c r="K1824" s="31"/>
      <c r="L1824" s="31"/>
      <c r="M1824" s="31"/>
      <c r="N1824" s="31"/>
      <c r="O1824" s="49"/>
      <c r="P1824" s="31"/>
    </row>
    <row r="1825" spans="1:16">
      <c r="A1825" s="31"/>
      <c r="B1825" s="31"/>
      <c r="C1825" s="31"/>
      <c r="D1825" s="31"/>
      <c r="E1825" s="31"/>
      <c r="F1825" s="31"/>
      <c r="G1825" s="31"/>
      <c r="H1825" s="31"/>
      <c r="I1825" s="31"/>
      <c r="J1825" s="31"/>
      <c r="K1825" s="31"/>
      <c r="L1825" s="31"/>
      <c r="M1825" s="31"/>
      <c r="N1825" s="31"/>
      <c r="O1825" s="49"/>
      <c r="P1825" s="31"/>
    </row>
    <row r="1826" spans="1:16">
      <c r="A1826" s="31"/>
      <c r="B1826" s="31"/>
      <c r="C1826" s="31"/>
      <c r="D1826" s="31"/>
      <c r="E1826" s="31"/>
      <c r="F1826" s="31"/>
      <c r="G1826" s="31"/>
      <c r="H1826" s="31"/>
      <c r="I1826" s="31"/>
      <c r="J1826" s="31"/>
      <c r="K1826" s="31"/>
      <c r="L1826" s="31"/>
      <c r="M1826" s="31"/>
      <c r="N1826" s="31"/>
      <c r="O1826" s="49"/>
      <c r="P1826" s="31"/>
    </row>
    <row r="1827" spans="1:16">
      <c r="A1827" s="31"/>
      <c r="B1827" s="31"/>
      <c r="C1827" s="31"/>
      <c r="D1827" s="31"/>
      <c r="E1827" s="31"/>
      <c r="F1827" s="31"/>
      <c r="G1827" s="31"/>
      <c r="H1827" s="31"/>
      <c r="I1827" s="31"/>
      <c r="J1827" s="31"/>
      <c r="K1827" s="31"/>
      <c r="L1827" s="31"/>
      <c r="M1827" s="31"/>
      <c r="N1827" s="31"/>
      <c r="O1827" s="49"/>
      <c r="P1827" s="31"/>
    </row>
    <row r="1828" spans="1:16">
      <c r="A1828" s="31"/>
      <c r="B1828" s="31"/>
      <c r="C1828" s="31"/>
      <c r="D1828" s="31"/>
      <c r="E1828" s="31"/>
      <c r="F1828" s="31"/>
      <c r="G1828" s="31"/>
      <c r="H1828" s="31"/>
      <c r="I1828" s="31"/>
      <c r="J1828" s="31"/>
      <c r="K1828" s="31"/>
      <c r="L1828" s="31"/>
      <c r="M1828" s="31"/>
      <c r="N1828" s="31"/>
      <c r="O1828" s="49"/>
      <c r="P1828" s="31"/>
    </row>
    <row r="1829" spans="1:16">
      <c r="A1829" s="31"/>
      <c r="B1829" s="31"/>
      <c r="C1829" s="31"/>
      <c r="D1829" s="31"/>
      <c r="E1829" s="31"/>
      <c r="F1829" s="31"/>
      <c r="G1829" s="31"/>
      <c r="H1829" s="31"/>
      <c r="I1829" s="31"/>
      <c r="J1829" s="31"/>
      <c r="K1829" s="31"/>
      <c r="L1829" s="31"/>
      <c r="M1829" s="31"/>
      <c r="N1829" s="31"/>
      <c r="O1829" s="49"/>
      <c r="P1829" s="31"/>
    </row>
    <row r="1830" spans="1:16">
      <c r="A1830" s="31"/>
      <c r="B1830" s="31"/>
      <c r="C1830" s="31"/>
      <c r="D1830" s="31"/>
      <c r="E1830" s="31"/>
      <c r="F1830" s="31"/>
      <c r="G1830" s="31"/>
      <c r="H1830" s="31"/>
      <c r="I1830" s="31"/>
      <c r="J1830" s="31"/>
      <c r="K1830" s="31"/>
      <c r="L1830" s="31"/>
      <c r="M1830" s="31"/>
      <c r="N1830" s="31"/>
      <c r="O1830" s="49"/>
      <c r="P1830" s="31"/>
    </row>
    <row r="1831" spans="1:16">
      <c r="A1831" s="31"/>
      <c r="B1831" s="31"/>
      <c r="C1831" s="31"/>
      <c r="D1831" s="31"/>
      <c r="E1831" s="31"/>
      <c r="F1831" s="31"/>
      <c r="G1831" s="31"/>
      <c r="H1831" s="31"/>
      <c r="I1831" s="31"/>
      <c r="J1831" s="31"/>
      <c r="K1831" s="31"/>
      <c r="L1831" s="31"/>
      <c r="M1831" s="31"/>
      <c r="N1831" s="31"/>
      <c r="O1831" s="49"/>
      <c r="P1831" s="31"/>
    </row>
    <row r="1832" spans="1:16">
      <c r="A1832" s="31"/>
      <c r="B1832" s="31"/>
      <c r="C1832" s="31"/>
      <c r="D1832" s="31"/>
      <c r="E1832" s="31"/>
      <c r="F1832" s="31"/>
      <c r="G1832" s="31"/>
      <c r="H1832" s="31"/>
      <c r="I1832" s="31"/>
      <c r="J1832" s="31"/>
      <c r="K1832" s="31"/>
      <c r="L1832" s="31"/>
      <c r="M1832" s="31"/>
      <c r="N1832" s="31"/>
      <c r="O1832" s="49"/>
      <c r="P1832" s="31"/>
    </row>
    <row r="1833" spans="1:16">
      <c r="A1833" s="31"/>
      <c r="B1833" s="31"/>
      <c r="C1833" s="31"/>
      <c r="D1833" s="31"/>
      <c r="E1833" s="31"/>
      <c r="F1833" s="31"/>
      <c r="G1833" s="31"/>
      <c r="H1833" s="31"/>
      <c r="I1833" s="31"/>
      <c r="J1833" s="31"/>
      <c r="K1833" s="31"/>
      <c r="L1833" s="31"/>
      <c r="M1833" s="31"/>
      <c r="N1833" s="31"/>
      <c r="O1833" s="49"/>
      <c r="P1833" s="31"/>
    </row>
    <row r="1834" spans="1:16">
      <c r="A1834" s="31"/>
      <c r="B1834" s="31"/>
      <c r="C1834" s="31"/>
      <c r="D1834" s="31"/>
      <c r="E1834" s="31"/>
      <c r="F1834" s="31"/>
      <c r="G1834" s="31"/>
      <c r="H1834" s="31"/>
      <c r="I1834" s="31"/>
      <c r="J1834" s="31"/>
      <c r="K1834" s="31"/>
      <c r="L1834" s="31"/>
      <c r="M1834" s="31"/>
      <c r="N1834" s="31"/>
      <c r="O1834" s="49"/>
      <c r="P1834" s="31"/>
    </row>
    <row r="1835" spans="1:16">
      <c r="A1835" s="31"/>
      <c r="B1835" s="31"/>
      <c r="C1835" s="31"/>
      <c r="D1835" s="31"/>
      <c r="E1835" s="31"/>
      <c r="F1835" s="31"/>
      <c r="G1835" s="31"/>
      <c r="H1835" s="31"/>
      <c r="I1835" s="31"/>
      <c r="J1835" s="31"/>
      <c r="K1835" s="31"/>
      <c r="L1835" s="31"/>
      <c r="M1835" s="31"/>
      <c r="N1835" s="31"/>
      <c r="O1835" s="49"/>
      <c r="P1835" s="31"/>
    </row>
    <row r="1836" spans="1:16">
      <c r="A1836" s="31"/>
      <c r="B1836" s="31"/>
      <c r="C1836" s="31"/>
      <c r="D1836" s="31"/>
      <c r="E1836" s="31"/>
      <c r="F1836" s="31"/>
      <c r="G1836" s="31"/>
      <c r="H1836" s="31"/>
      <c r="I1836" s="31"/>
      <c r="J1836" s="31"/>
      <c r="K1836" s="31"/>
      <c r="L1836" s="31"/>
      <c r="M1836" s="31"/>
      <c r="N1836" s="31"/>
      <c r="O1836" s="49"/>
      <c r="P1836" s="31"/>
    </row>
    <row r="1837" spans="1:16">
      <c r="A1837" s="31"/>
      <c r="B1837" s="31"/>
      <c r="C1837" s="31"/>
      <c r="D1837" s="31"/>
      <c r="E1837" s="31"/>
      <c r="F1837" s="31"/>
      <c r="G1837" s="31"/>
      <c r="H1837" s="31"/>
      <c r="I1837" s="31"/>
      <c r="J1837" s="31"/>
      <c r="K1837" s="31"/>
      <c r="L1837" s="31"/>
      <c r="M1837" s="31"/>
      <c r="N1837" s="31"/>
      <c r="O1837" s="49"/>
      <c r="P1837" s="31"/>
    </row>
    <row r="1838" spans="1:16">
      <c r="A1838" s="31"/>
      <c r="B1838" s="31"/>
      <c r="C1838" s="31"/>
      <c r="D1838" s="31"/>
      <c r="E1838" s="31"/>
      <c r="F1838" s="31"/>
      <c r="G1838" s="31"/>
      <c r="H1838" s="31"/>
      <c r="I1838" s="31"/>
      <c r="J1838" s="31"/>
      <c r="K1838" s="31"/>
      <c r="L1838" s="31"/>
      <c r="M1838" s="31"/>
      <c r="N1838" s="31"/>
      <c r="O1838" s="49"/>
      <c r="P1838" s="31"/>
    </row>
    <row r="1839" spans="1:16">
      <c r="A1839" s="31"/>
      <c r="B1839" s="31"/>
      <c r="C1839" s="31"/>
      <c r="D1839" s="31"/>
      <c r="E1839" s="31"/>
      <c r="F1839" s="31"/>
      <c r="G1839" s="31"/>
      <c r="H1839" s="31"/>
      <c r="I1839" s="31"/>
      <c r="J1839" s="31"/>
      <c r="K1839" s="31"/>
      <c r="L1839" s="31"/>
      <c r="M1839" s="31"/>
      <c r="N1839" s="31"/>
      <c r="O1839" s="49"/>
      <c r="P1839" s="31"/>
    </row>
    <row r="1840" spans="1:16">
      <c r="A1840" s="31"/>
      <c r="B1840" s="31"/>
      <c r="C1840" s="31"/>
      <c r="D1840" s="31"/>
      <c r="E1840" s="31"/>
      <c r="F1840" s="31"/>
      <c r="G1840" s="31"/>
      <c r="H1840" s="31"/>
      <c r="I1840" s="31"/>
      <c r="J1840" s="31"/>
      <c r="K1840" s="31"/>
      <c r="L1840" s="31"/>
      <c r="M1840" s="31"/>
      <c r="N1840" s="31"/>
      <c r="O1840" s="49"/>
      <c r="P1840" s="31"/>
    </row>
    <row r="1841" spans="1:16">
      <c r="A1841" s="31"/>
      <c r="B1841" s="31"/>
      <c r="C1841" s="31"/>
      <c r="D1841" s="31"/>
      <c r="E1841" s="31"/>
      <c r="F1841" s="31"/>
      <c r="G1841" s="31"/>
      <c r="H1841" s="31"/>
      <c r="I1841" s="31"/>
      <c r="J1841" s="31"/>
      <c r="K1841" s="31"/>
      <c r="L1841" s="31"/>
      <c r="M1841" s="31"/>
      <c r="N1841" s="31"/>
      <c r="O1841" s="49"/>
      <c r="P1841" s="31"/>
    </row>
    <row r="1842" spans="1:16">
      <c r="A1842" s="31"/>
      <c r="B1842" s="31"/>
      <c r="C1842" s="31"/>
      <c r="D1842" s="31"/>
      <c r="E1842" s="31"/>
      <c r="F1842" s="31"/>
      <c r="G1842" s="31"/>
      <c r="H1842" s="31"/>
      <c r="I1842" s="31"/>
      <c r="J1842" s="31"/>
      <c r="K1842" s="31"/>
      <c r="L1842" s="31"/>
      <c r="M1842" s="31"/>
      <c r="N1842" s="31"/>
      <c r="O1842" s="49"/>
      <c r="P1842" s="31"/>
    </row>
    <row r="1843" spans="1:16">
      <c r="A1843" s="31"/>
      <c r="B1843" s="31"/>
      <c r="C1843" s="31"/>
      <c r="D1843" s="31"/>
      <c r="E1843" s="31"/>
      <c r="F1843" s="31"/>
      <c r="G1843" s="31"/>
      <c r="H1843" s="31"/>
      <c r="I1843" s="31"/>
      <c r="J1843" s="31"/>
      <c r="K1843" s="31"/>
      <c r="L1843" s="31"/>
      <c r="M1843" s="31"/>
      <c r="N1843" s="31"/>
      <c r="O1843" s="49"/>
      <c r="P1843" s="31"/>
    </row>
    <row r="1844" spans="1:16">
      <c r="A1844" s="31"/>
      <c r="B1844" s="31"/>
      <c r="C1844" s="31"/>
      <c r="D1844" s="31"/>
      <c r="E1844" s="31"/>
      <c r="F1844" s="31"/>
      <c r="G1844" s="31"/>
      <c r="H1844" s="31"/>
      <c r="I1844" s="31"/>
      <c r="J1844" s="31"/>
      <c r="K1844" s="31"/>
      <c r="L1844" s="31"/>
      <c r="M1844" s="31"/>
      <c r="N1844" s="31"/>
      <c r="O1844" s="49"/>
      <c r="P1844" s="31"/>
    </row>
    <row r="1845" spans="1:16">
      <c r="A1845" s="31"/>
      <c r="B1845" s="31"/>
      <c r="C1845" s="31"/>
      <c r="D1845" s="31"/>
      <c r="E1845" s="31"/>
      <c r="F1845" s="31"/>
      <c r="G1845" s="31"/>
      <c r="H1845" s="31"/>
      <c r="I1845" s="31"/>
      <c r="J1845" s="31"/>
      <c r="K1845" s="31"/>
      <c r="L1845" s="31"/>
      <c r="M1845" s="31"/>
      <c r="N1845" s="31"/>
      <c r="O1845" s="49"/>
      <c r="P1845" s="31"/>
    </row>
    <row r="1846" spans="1:16">
      <c r="A1846" s="31"/>
      <c r="B1846" s="31"/>
      <c r="C1846" s="31"/>
      <c r="D1846" s="31"/>
      <c r="E1846" s="31"/>
      <c r="F1846" s="31"/>
      <c r="G1846" s="31"/>
      <c r="H1846" s="31"/>
      <c r="I1846" s="31"/>
      <c r="J1846" s="31"/>
      <c r="K1846" s="31"/>
      <c r="L1846" s="31"/>
      <c r="M1846" s="31"/>
      <c r="N1846" s="31"/>
      <c r="O1846" s="49"/>
      <c r="P1846" s="31"/>
    </row>
    <row r="1847" spans="1:16">
      <c r="A1847" s="31"/>
      <c r="B1847" s="31"/>
      <c r="C1847" s="31"/>
      <c r="D1847" s="31"/>
      <c r="E1847" s="31"/>
      <c r="F1847" s="31"/>
      <c r="G1847" s="31"/>
      <c r="H1847" s="31"/>
      <c r="I1847" s="31"/>
      <c r="J1847" s="31"/>
      <c r="K1847" s="31"/>
      <c r="L1847" s="31"/>
      <c r="M1847" s="31"/>
      <c r="N1847" s="31"/>
      <c r="O1847" s="49"/>
      <c r="P1847" s="31"/>
    </row>
    <row r="1848" spans="1:16">
      <c r="A1848" s="31"/>
      <c r="B1848" s="31"/>
      <c r="C1848" s="31"/>
      <c r="D1848" s="31"/>
      <c r="E1848" s="31"/>
      <c r="F1848" s="31"/>
      <c r="G1848" s="31"/>
      <c r="H1848" s="31"/>
      <c r="I1848" s="31"/>
      <c r="J1848" s="31"/>
      <c r="K1848" s="31"/>
      <c r="L1848" s="31"/>
      <c r="M1848" s="31"/>
      <c r="N1848" s="31"/>
      <c r="O1848" s="49"/>
      <c r="P1848" s="31"/>
    </row>
    <row r="1849" spans="1:16">
      <c r="A1849" s="31"/>
      <c r="B1849" s="31"/>
      <c r="C1849" s="31"/>
      <c r="D1849" s="31"/>
      <c r="E1849" s="31"/>
      <c r="F1849" s="31"/>
      <c r="G1849" s="31"/>
      <c r="H1849" s="31"/>
      <c r="I1849" s="31"/>
      <c r="J1849" s="31"/>
      <c r="K1849" s="31"/>
      <c r="L1849" s="31"/>
      <c r="M1849" s="31"/>
      <c r="N1849" s="31"/>
      <c r="O1849" s="49"/>
      <c r="P1849" s="31"/>
    </row>
    <row r="1850" spans="1:16">
      <c r="A1850" s="31"/>
      <c r="B1850" s="31"/>
      <c r="C1850" s="31"/>
      <c r="D1850" s="31"/>
      <c r="E1850" s="31"/>
      <c r="F1850" s="31"/>
      <c r="G1850" s="31"/>
      <c r="H1850" s="31"/>
      <c r="I1850" s="31"/>
      <c r="J1850" s="31"/>
      <c r="K1850" s="31"/>
      <c r="L1850" s="31"/>
      <c r="M1850" s="31"/>
      <c r="N1850" s="31"/>
      <c r="O1850" s="49"/>
      <c r="P1850" s="31"/>
    </row>
    <row r="1851" spans="1:16">
      <c r="A1851" s="31"/>
      <c r="B1851" s="31"/>
      <c r="C1851" s="31"/>
      <c r="D1851" s="31"/>
      <c r="E1851" s="31"/>
      <c r="F1851" s="31"/>
      <c r="G1851" s="31"/>
      <c r="H1851" s="31"/>
      <c r="I1851" s="31"/>
      <c r="J1851" s="31"/>
      <c r="K1851" s="31"/>
      <c r="L1851" s="31"/>
      <c r="M1851" s="31"/>
      <c r="N1851" s="31"/>
      <c r="O1851" s="49"/>
      <c r="P1851" s="31"/>
    </row>
    <row r="1852" spans="1:16">
      <c r="A1852" s="31"/>
      <c r="B1852" s="31"/>
      <c r="C1852" s="31"/>
      <c r="D1852" s="31"/>
      <c r="E1852" s="31"/>
      <c r="F1852" s="31"/>
      <c r="G1852" s="31"/>
      <c r="H1852" s="31"/>
      <c r="I1852" s="31"/>
      <c r="J1852" s="31"/>
      <c r="K1852" s="31"/>
      <c r="L1852" s="31"/>
      <c r="M1852" s="31"/>
      <c r="N1852" s="31"/>
      <c r="O1852" s="49"/>
      <c r="P1852" s="31"/>
    </row>
    <row r="1853" spans="1:16">
      <c r="A1853" s="31"/>
      <c r="B1853" s="31"/>
      <c r="C1853" s="31"/>
      <c r="D1853" s="31"/>
      <c r="E1853" s="31"/>
      <c r="F1853" s="31"/>
      <c r="G1853" s="31"/>
      <c r="H1853" s="31"/>
      <c r="I1853" s="31"/>
      <c r="J1853" s="31"/>
      <c r="K1853" s="31"/>
      <c r="L1853" s="31"/>
      <c r="M1853" s="31"/>
      <c r="N1853" s="31"/>
      <c r="O1853" s="49"/>
      <c r="P1853" s="31"/>
    </row>
    <row r="1854" spans="1:16">
      <c r="A1854" s="31"/>
      <c r="B1854" s="31"/>
      <c r="C1854" s="31"/>
      <c r="D1854" s="31"/>
      <c r="E1854" s="31"/>
      <c r="F1854" s="31"/>
      <c r="G1854" s="31"/>
      <c r="H1854" s="31"/>
      <c r="I1854" s="31"/>
      <c r="J1854" s="31"/>
      <c r="K1854" s="31"/>
      <c r="L1854" s="31"/>
      <c r="M1854" s="31"/>
      <c r="N1854" s="31"/>
      <c r="O1854" s="49"/>
      <c r="P1854" s="31"/>
    </row>
    <row r="1855" spans="1:16">
      <c r="A1855" s="31"/>
      <c r="B1855" s="31"/>
      <c r="C1855" s="31"/>
      <c r="D1855" s="31"/>
      <c r="E1855" s="31"/>
      <c r="F1855" s="31"/>
      <c r="G1855" s="31"/>
      <c r="H1855" s="31"/>
      <c r="I1855" s="31"/>
      <c r="J1855" s="31"/>
      <c r="K1855" s="31"/>
      <c r="L1855" s="31"/>
      <c r="M1855" s="31"/>
      <c r="N1855" s="31"/>
      <c r="O1855" s="49"/>
      <c r="P1855" s="31"/>
    </row>
    <row r="1856" spans="1:16">
      <c r="A1856" s="31"/>
      <c r="B1856" s="31"/>
      <c r="C1856" s="31"/>
      <c r="D1856" s="31"/>
      <c r="E1856" s="31"/>
      <c r="F1856" s="31"/>
      <c r="G1856" s="31"/>
      <c r="H1856" s="31"/>
      <c r="I1856" s="31"/>
      <c r="J1856" s="31"/>
      <c r="K1856" s="31"/>
      <c r="L1856" s="31"/>
      <c r="M1856" s="31"/>
      <c r="N1856" s="31"/>
      <c r="O1856" s="49"/>
      <c r="P1856" s="31"/>
    </row>
    <row r="1857" spans="1:16">
      <c r="A1857" s="31"/>
      <c r="B1857" s="31"/>
      <c r="C1857" s="31"/>
      <c r="D1857" s="31"/>
      <c r="E1857" s="31"/>
      <c r="F1857" s="31"/>
      <c r="G1857" s="31"/>
      <c r="H1857" s="31"/>
      <c r="I1857" s="31"/>
      <c r="J1857" s="31"/>
      <c r="K1857" s="31"/>
      <c r="L1857" s="31"/>
      <c r="M1857" s="31"/>
      <c r="N1857" s="31"/>
      <c r="O1857" s="49"/>
      <c r="P1857" s="31"/>
    </row>
    <row r="1858" spans="1:16">
      <c r="A1858" s="31"/>
      <c r="B1858" s="31"/>
      <c r="C1858" s="31"/>
      <c r="D1858" s="31"/>
      <c r="E1858" s="31"/>
      <c r="F1858" s="31"/>
      <c r="G1858" s="31"/>
      <c r="H1858" s="31"/>
      <c r="I1858" s="31"/>
      <c r="J1858" s="31"/>
      <c r="K1858" s="31"/>
      <c r="L1858" s="31"/>
      <c r="M1858" s="31"/>
      <c r="N1858" s="31"/>
      <c r="O1858" s="49"/>
      <c r="P1858" s="31"/>
    </row>
    <row r="1859" spans="1:16">
      <c r="A1859" s="31"/>
      <c r="B1859" s="31"/>
      <c r="C1859" s="31"/>
      <c r="D1859" s="31"/>
      <c r="E1859" s="31"/>
      <c r="F1859" s="31"/>
      <c r="G1859" s="31"/>
      <c r="H1859" s="31"/>
      <c r="I1859" s="31"/>
      <c r="J1859" s="31"/>
      <c r="K1859" s="31"/>
      <c r="L1859" s="31"/>
      <c r="M1859" s="31"/>
      <c r="N1859" s="31"/>
      <c r="O1859" s="49"/>
      <c r="P1859" s="31"/>
    </row>
    <row r="1860" spans="1:16">
      <c r="A1860" s="31"/>
      <c r="B1860" s="31"/>
      <c r="C1860" s="31"/>
      <c r="D1860" s="31"/>
      <c r="E1860" s="31"/>
      <c r="F1860" s="31"/>
      <c r="G1860" s="31"/>
      <c r="H1860" s="31"/>
      <c r="I1860" s="31"/>
      <c r="J1860" s="31"/>
      <c r="K1860" s="31"/>
      <c r="L1860" s="31"/>
      <c r="M1860" s="31"/>
      <c r="N1860" s="31"/>
      <c r="O1860" s="49"/>
      <c r="P1860" s="31"/>
    </row>
    <row r="1861" spans="1:16">
      <c r="A1861" s="31"/>
      <c r="B1861" s="31"/>
      <c r="C1861" s="31"/>
      <c r="D1861" s="31"/>
      <c r="E1861" s="31"/>
      <c r="F1861" s="31"/>
      <c r="G1861" s="31"/>
      <c r="H1861" s="31"/>
      <c r="I1861" s="31"/>
      <c r="J1861" s="31"/>
      <c r="K1861" s="31"/>
      <c r="L1861" s="31"/>
      <c r="M1861" s="31"/>
      <c r="N1861" s="31"/>
      <c r="O1861" s="49"/>
      <c r="P1861" s="31"/>
    </row>
    <row r="1862" spans="1:16">
      <c r="A1862" s="31"/>
      <c r="B1862" s="31"/>
      <c r="C1862" s="31"/>
      <c r="D1862" s="31"/>
      <c r="E1862" s="31"/>
      <c r="F1862" s="31"/>
      <c r="G1862" s="31"/>
      <c r="H1862" s="31"/>
      <c r="I1862" s="31"/>
      <c r="J1862" s="31"/>
      <c r="K1862" s="31"/>
      <c r="L1862" s="31"/>
      <c r="M1862" s="31"/>
      <c r="N1862" s="31"/>
      <c r="O1862" s="49"/>
      <c r="P1862" s="31"/>
    </row>
    <row r="1863" spans="1:16">
      <c r="A1863" s="31"/>
      <c r="B1863" s="31"/>
      <c r="C1863" s="31"/>
      <c r="D1863" s="31"/>
      <c r="E1863" s="31"/>
      <c r="F1863" s="31"/>
      <c r="G1863" s="31"/>
      <c r="H1863" s="31"/>
      <c r="I1863" s="31"/>
      <c r="J1863" s="31"/>
      <c r="K1863" s="31"/>
      <c r="L1863" s="31"/>
      <c r="M1863" s="31"/>
      <c r="N1863" s="31"/>
      <c r="O1863" s="49"/>
      <c r="P1863" s="31"/>
    </row>
    <row r="1864" spans="1:16">
      <c r="A1864" s="31"/>
      <c r="B1864" s="31"/>
      <c r="C1864" s="31"/>
      <c r="D1864" s="31"/>
      <c r="E1864" s="31"/>
      <c r="F1864" s="31"/>
      <c r="G1864" s="31"/>
      <c r="H1864" s="31"/>
      <c r="I1864" s="31"/>
      <c r="J1864" s="31"/>
      <c r="K1864" s="31"/>
      <c r="L1864" s="31"/>
      <c r="M1864" s="31"/>
      <c r="N1864" s="31"/>
      <c r="O1864" s="49"/>
      <c r="P1864" s="31"/>
    </row>
    <row r="1865" spans="1:16">
      <c r="A1865" s="31"/>
      <c r="B1865" s="31"/>
      <c r="C1865" s="31"/>
      <c r="D1865" s="31"/>
      <c r="E1865" s="31"/>
      <c r="F1865" s="31"/>
      <c r="G1865" s="31"/>
      <c r="H1865" s="31"/>
      <c r="I1865" s="31"/>
      <c r="J1865" s="31"/>
      <c r="K1865" s="31"/>
      <c r="L1865" s="31"/>
      <c r="M1865" s="31"/>
      <c r="N1865" s="31"/>
      <c r="O1865" s="49"/>
      <c r="P1865" s="31"/>
    </row>
    <row r="1866" spans="1:16">
      <c r="A1866" s="31"/>
      <c r="B1866" s="31"/>
      <c r="C1866" s="31"/>
      <c r="D1866" s="31"/>
      <c r="E1866" s="31"/>
      <c r="F1866" s="31"/>
      <c r="G1866" s="31"/>
      <c r="H1866" s="31"/>
      <c r="I1866" s="31"/>
      <c r="J1866" s="31"/>
      <c r="K1866" s="31"/>
      <c r="L1866" s="31"/>
      <c r="M1866" s="31"/>
      <c r="N1866" s="31"/>
      <c r="O1866" s="49"/>
      <c r="P1866" s="31"/>
    </row>
    <row r="1867" spans="1:16">
      <c r="A1867" s="31"/>
      <c r="B1867" s="31"/>
      <c r="C1867" s="31"/>
      <c r="D1867" s="31"/>
      <c r="E1867" s="31"/>
      <c r="F1867" s="31"/>
      <c r="G1867" s="31"/>
      <c r="H1867" s="31"/>
      <c r="I1867" s="31"/>
      <c r="J1867" s="31"/>
      <c r="K1867" s="31"/>
      <c r="L1867" s="31"/>
      <c r="M1867" s="31"/>
      <c r="N1867" s="31"/>
      <c r="O1867" s="49"/>
      <c r="P1867" s="31"/>
    </row>
    <row r="1868" spans="1:16">
      <c r="A1868" s="31"/>
      <c r="B1868" s="31"/>
      <c r="C1868" s="31"/>
      <c r="D1868" s="31"/>
      <c r="E1868" s="31"/>
      <c r="F1868" s="31"/>
      <c r="G1868" s="31"/>
      <c r="H1868" s="31"/>
      <c r="I1868" s="31"/>
      <c r="J1868" s="31"/>
      <c r="K1868" s="31"/>
      <c r="L1868" s="31"/>
      <c r="M1868" s="31"/>
      <c r="N1868" s="31"/>
      <c r="O1868" s="49"/>
      <c r="P1868" s="31"/>
    </row>
    <row r="1869" spans="1:16">
      <c r="A1869" s="31"/>
      <c r="B1869" s="31"/>
      <c r="C1869" s="31"/>
      <c r="D1869" s="31"/>
      <c r="E1869" s="31"/>
      <c r="F1869" s="31"/>
      <c r="G1869" s="31"/>
      <c r="H1869" s="31"/>
      <c r="I1869" s="31"/>
      <c r="J1869" s="31"/>
      <c r="K1869" s="31"/>
      <c r="L1869" s="31"/>
      <c r="M1869" s="31"/>
      <c r="N1869" s="31"/>
      <c r="O1869" s="49"/>
      <c r="P1869" s="31"/>
    </row>
    <row r="1870" spans="1:16">
      <c r="A1870" s="31"/>
      <c r="B1870" s="31"/>
      <c r="C1870" s="31"/>
      <c r="D1870" s="31"/>
      <c r="E1870" s="31"/>
      <c r="F1870" s="31"/>
      <c r="G1870" s="31"/>
      <c r="H1870" s="31"/>
      <c r="I1870" s="31"/>
      <c r="J1870" s="31"/>
      <c r="K1870" s="31"/>
      <c r="L1870" s="31"/>
      <c r="M1870" s="31"/>
      <c r="N1870" s="31"/>
      <c r="O1870" s="49"/>
      <c r="P1870" s="31"/>
    </row>
    <row r="1871" spans="1:16">
      <c r="A1871" s="31"/>
      <c r="B1871" s="31"/>
      <c r="C1871" s="31"/>
      <c r="D1871" s="31"/>
      <c r="E1871" s="31"/>
      <c r="F1871" s="31"/>
      <c r="G1871" s="31"/>
      <c r="H1871" s="31"/>
      <c r="I1871" s="31"/>
      <c r="J1871" s="31"/>
      <c r="K1871" s="31"/>
      <c r="L1871" s="31"/>
      <c r="M1871" s="31"/>
      <c r="N1871" s="31"/>
      <c r="O1871" s="49"/>
      <c r="P1871" s="31"/>
    </row>
    <row r="1872" spans="1:16">
      <c r="A1872" s="31"/>
      <c r="B1872" s="31"/>
      <c r="C1872" s="31"/>
      <c r="D1872" s="31"/>
      <c r="E1872" s="31"/>
      <c r="F1872" s="31"/>
      <c r="G1872" s="31"/>
      <c r="H1872" s="31"/>
      <c r="I1872" s="31"/>
      <c r="J1872" s="31"/>
      <c r="K1872" s="31"/>
      <c r="L1872" s="31"/>
      <c r="M1872" s="31"/>
      <c r="N1872" s="31"/>
      <c r="O1872" s="49"/>
      <c r="P1872" s="31"/>
    </row>
    <row r="1873" spans="1:16">
      <c r="A1873" s="31"/>
      <c r="B1873" s="31"/>
      <c r="C1873" s="31"/>
      <c r="D1873" s="31"/>
      <c r="E1873" s="31"/>
      <c r="F1873" s="31"/>
      <c r="G1873" s="31"/>
      <c r="H1873" s="31"/>
      <c r="I1873" s="31"/>
      <c r="J1873" s="31"/>
      <c r="K1873" s="31"/>
      <c r="L1873" s="31"/>
      <c r="M1873" s="31"/>
      <c r="N1873" s="31"/>
      <c r="O1873" s="49"/>
      <c r="P1873" s="31"/>
    </row>
    <row r="1874" spans="1:16">
      <c r="A1874" s="31"/>
      <c r="B1874" s="31"/>
      <c r="C1874" s="31"/>
      <c r="D1874" s="31"/>
      <c r="E1874" s="31"/>
      <c r="F1874" s="31"/>
      <c r="G1874" s="31"/>
      <c r="H1874" s="31"/>
      <c r="I1874" s="31"/>
      <c r="J1874" s="31"/>
      <c r="K1874" s="31"/>
      <c r="L1874" s="31"/>
      <c r="M1874" s="31"/>
      <c r="N1874" s="31"/>
      <c r="O1874" s="49"/>
      <c r="P1874" s="31"/>
    </row>
    <row r="1875" spans="1:16">
      <c r="A1875" s="31"/>
      <c r="B1875" s="31"/>
      <c r="C1875" s="31"/>
      <c r="D1875" s="31"/>
      <c r="E1875" s="31"/>
      <c r="F1875" s="31"/>
      <c r="G1875" s="31"/>
      <c r="H1875" s="31"/>
      <c r="I1875" s="31"/>
      <c r="J1875" s="31"/>
      <c r="K1875" s="31"/>
      <c r="L1875" s="31"/>
      <c r="M1875" s="31"/>
      <c r="N1875" s="31"/>
      <c r="O1875" s="49"/>
      <c r="P1875" s="31"/>
    </row>
    <row r="1876" spans="1:16">
      <c r="A1876" s="31"/>
      <c r="B1876" s="31"/>
      <c r="C1876" s="31"/>
      <c r="D1876" s="31"/>
      <c r="E1876" s="31"/>
      <c r="F1876" s="31"/>
      <c r="G1876" s="31"/>
      <c r="H1876" s="31"/>
      <c r="I1876" s="31"/>
      <c r="J1876" s="31"/>
      <c r="K1876" s="31"/>
      <c r="L1876" s="31"/>
      <c r="M1876" s="31"/>
      <c r="N1876" s="31"/>
      <c r="O1876" s="49"/>
      <c r="P1876" s="31"/>
    </row>
    <row r="1877" spans="1:16">
      <c r="A1877" s="31"/>
      <c r="B1877" s="31"/>
      <c r="C1877" s="31"/>
      <c r="D1877" s="31"/>
      <c r="E1877" s="31"/>
      <c r="F1877" s="31"/>
      <c r="G1877" s="31"/>
      <c r="H1877" s="31"/>
      <c r="I1877" s="31"/>
      <c r="J1877" s="31"/>
      <c r="K1877" s="31"/>
      <c r="L1877" s="31"/>
      <c r="M1877" s="31"/>
      <c r="N1877" s="31"/>
      <c r="O1877" s="49"/>
      <c r="P1877" s="31"/>
    </row>
    <row r="1878" spans="1:16">
      <c r="A1878" s="31"/>
      <c r="B1878" s="31"/>
      <c r="C1878" s="31"/>
      <c r="D1878" s="31"/>
      <c r="E1878" s="31"/>
      <c r="F1878" s="31"/>
      <c r="G1878" s="31"/>
      <c r="H1878" s="31"/>
      <c r="I1878" s="31"/>
      <c r="J1878" s="31"/>
      <c r="K1878" s="31"/>
      <c r="L1878" s="31"/>
      <c r="M1878" s="31"/>
      <c r="N1878" s="31"/>
      <c r="O1878" s="49"/>
      <c r="P1878" s="31"/>
    </row>
    <row r="1879" spans="1:16">
      <c r="A1879" s="31"/>
      <c r="B1879" s="31"/>
      <c r="C1879" s="31"/>
      <c r="D1879" s="31"/>
      <c r="E1879" s="31"/>
      <c r="F1879" s="31"/>
      <c r="G1879" s="31"/>
      <c r="H1879" s="31"/>
      <c r="I1879" s="31"/>
      <c r="J1879" s="31"/>
      <c r="K1879" s="31"/>
      <c r="L1879" s="31"/>
      <c r="M1879" s="31"/>
      <c r="N1879" s="31"/>
      <c r="O1879" s="49"/>
      <c r="P1879" s="31"/>
    </row>
    <row r="1880" spans="1:16">
      <c r="A1880" s="31"/>
      <c r="B1880" s="31"/>
      <c r="C1880" s="31"/>
      <c r="D1880" s="31"/>
      <c r="E1880" s="31"/>
      <c r="F1880" s="31"/>
      <c r="G1880" s="31"/>
      <c r="H1880" s="31"/>
      <c r="I1880" s="31"/>
      <c r="J1880" s="31"/>
      <c r="K1880" s="31"/>
      <c r="L1880" s="31"/>
      <c r="M1880" s="31"/>
      <c r="N1880" s="31"/>
      <c r="O1880" s="49"/>
      <c r="P1880" s="31"/>
    </row>
    <row r="1881" spans="1:16">
      <c r="A1881" s="31"/>
      <c r="B1881" s="31"/>
      <c r="C1881" s="31"/>
      <c r="D1881" s="31"/>
      <c r="E1881" s="31"/>
      <c r="F1881" s="31"/>
      <c r="G1881" s="31"/>
      <c r="H1881" s="31"/>
      <c r="I1881" s="31"/>
      <c r="J1881" s="31"/>
      <c r="K1881" s="31"/>
      <c r="L1881" s="31"/>
      <c r="M1881" s="31"/>
      <c r="N1881" s="31"/>
      <c r="O1881" s="49"/>
      <c r="P1881" s="31"/>
    </row>
    <row r="1882" spans="1:16">
      <c r="A1882" s="31"/>
      <c r="B1882" s="31"/>
      <c r="C1882" s="31"/>
      <c r="D1882" s="31"/>
      <c r="E1882" s="31"/>
      <c r="F1882" s="31"/>
      <c r="G1882" s="31"/>
      <c r="H1882" s="31"/>
      <c r="I1882" s="31"/>
      <c r="J1882" s="31"/>
      <c r="K1882" s="31"/>
      <c r="L1882" s="31"/>
      <c r="M1882" s="31"/>
      <c r="N1882" s="31"/>
      <c r="O1882" s="49"/>
      <c r="P1882" s="31"/>
    </row>
    <row r="1883" spans="1:16">
      <c r="A1883" s="31"/>
      <c r="B1883" s="31"/>
      <c r="C1883" s="31"/>
      <c r="D1883" s="31"/>
      <c r="E1883" s="31"/>
      <c r="F1883" s="31"/>
      <c r="G1883" s="31"/>
      <c r="H1883" s="31"/>
      <c r="I1883" s="31"/>
      <c r="J1883" s="31"/>
      <c r="K1883" s="31"/>
      <c r="L1883" s="31"/>
      <c r="M1883" s="31"/>
      <c r="N1883" s="31"/>
      <c r="O1883" s="49"/>
      <c r="P1883" s="31"/>
    </row>
    <row r="1884" spans="1:16">
      <c r="A1884" s="31"/>
      <c r="B1884" s="31"/>
      <c r="C1884" s="31"/>
      <c r="D1884" s="31"/>
      <c r="E1884" s="31"/>
      <c r="F1884" s="31"/>
      <c r="G1884" s="31"/>
      <c r="H1884" s="31"/>
      <c r="I1884" s="31"/>
      <c r="J1884" s="31"/>
      <c r="K1884" s="31"/>
      <c r="L1884" s="31"/>
      <c r="M1884" s="31"/>
      <c r="N1884" s="31"/>
      <c r="O1884" s="49"/>
      <c r="P1884" s="31"/>
    </row>
    <row r="1885" spans="1:16">
      <c r="A1885" s="31"/>
      <c r="B1885" s="31"/>
      <c r="C1885" s="31"/>
      <c r="D1885" s="31"/>
      <c r="E1885" s="31"/>
      <c r="F1885" s="31"/>
      <c r="G1885" s="31"/>
      <c r="H1885" s="31"/>
      <c r="I1885" s="31"/>
      <c r="J1885" s="31"/>
      <c r="K1885" s="31"/>
      <c r="L1885" s="31"/>
      <c r="M1885" s="31"/>
      <c r="N1885" s="31"/>
      <c r="O1885" s="49"/>
      <c r="P1885" s="31"/>
    </row>
    <row r="1886" spans="1:16">
      <c r="A1886" s="31"/>
      <c r="B1886" s="31"/>
      <c r="C1886" s="31"/>
      <c r="D1886" s="31"/>
      <c r="E1886" s="31"/>
      <c r="F1886" s="31"/>
      <c r="G1886" s="31"/>
      <c r="H1886" s="31"/>
      <c r="I1886" s="31"/>
      <c r="J1886" s="31"/>
      <c r="K1886" s="31"/>
      <c r="L1886" s="31"/>
      <c r="M1886" s="31"/>
      <c r="N1886" s="31"/>
      <c r="O1886" s="49"/>
      <c r="P1886" s="31"/>
    </row>
    <row r="1887" spans="1:16">
      <c r="A1887" s="31"/>
      <c r="B1887" s="31"/>
      <c r="C1887" s="31"/>
      <c r="D1887" s="31"/>
      <c r="E1887" s="31"/>
      <c r="F1887" s="31"/>
      <c r="G1887" s="31"/>
      <c r="H1887" s="31"/>
      <c r="I1887" s="31"/>
      <c r="J1887" s="31"/>
      <c r="K1887" s="31"/>
      <c r="L1887" s="31"/>
      <c r="M1887" s="31"/>
      <c r="N1887" s="31"/>
      <c r="O1887" s="49"/>
      <c r="P1887" s="31"/>
    </row>
    <row r="1888" spans="1:16">
      <c r="A1888" s="31"/>
      <c r="B1888" s="31"/>
      <c r="C1888" s="31"/>
      <c r="D1888" s="31"/>
      <c r="E1888" s="31"/>
      <c r="F1888" s="31"/>
      <c r="G1888" s="31"/>
      <c r="H1888" s="31"/>
      <c r="I1888" s="31"/>
      <c r="J1888" s="31"/>
      <c r="K1888" s="31"/>
      <c r="L1888" s="31"/>
      <c r="M1888" s="31"/>
      <c r="N1888" s="31"/>
      <c r="O1888" s="49"/>
      <c r="P1888" s="31"/>
    </row>
    <row r="1889" spans="1:16">
      <c r="A1889" s="31"/>
      <c r="B1889" s="31"/>
      <c r="C1889" s="31"/>
      <c r="D1889" s="31"/>
      <c r="E1889" s="31"/>
      <c r="F1889" s="31"/>
      <c r="G1889" s="31"/>
      <c r="H1889" s="31"/>
      <c r="I1889" s="31"/>
      <c r="J1889" s="31"/>
      <c r="K1889" s="31"/>
      <c r="L1889" s="31"/>
      <c r="M1889" s="31"/>
      <c r="N1889" s="31"/>
      <c r="O1889" s="49"/>
      <c r="P1889" s="31"/>
    </row>
    <row r="1890" spans="1:16">
      <c r="A1890" s="31"/>
      <c r="B1890" s="31"/>
      <c r="C1890" s="31"/>
      <c r="D1890" s="31"/>
      <c r="E1890" s="31"/>
      <c r="F1890" s="31"/>
      <c r="G1890" s="31"/>
      <c r="H1890" s="31"/>
      <c r="I1890" s="31"/>
      <c r="J1890" s="31"/>
      <c r="K1890" s="31"/>
      <c r="L1890" s="31"/>
      <c r="M1890" s="31"/>
      <c r="N1890" s="31"/>
      <c r="O1890" s="49"/>
      <c r="P1890" s="31"/>
    </row>
    <row r="1891" spans="1:16">
      <c r="A1891" s="31"/>
      <c r="B1891" s="31"/>
      <c r="C1891" s="31"/>
      <c r="D1891" s="31"/>
      <c r="E1891" s="31"/>
      <c r="F1891" s="31"/>
      <c r="G1891" s="31"/>
      <c r="H1891" s="31"/>
      <c r="I1891" s="31"/>
      <c r="J1891" s="31"/>
      <c r="K1891" s="31"/>
      <c r="L1891" s="31"/>
      <c r="M1891" s="31"/>
      <c r="N1891" s="31"/>
      <c r="O1891" s="49"/>
      <c r="P1891" s="31"/>
    </row>
    <row r="1892" spans="1:16">
      <c r="A1892" s="31"/>
      <c r="B1892" s="31"/>
      <c r="C1892" s="31"/>
      <c r="D1892" s="31"/>
      <c r="E1892" s="31"/>
      <c r="F1892" s="31"/>
      <c r="G1892" s="31"/>
      <c r="H1892" s="31"/>
      <c r="I1892" s="31"/>
      <c r="J1892" s="31"/>
      <c r="K1892" s="31"/>
      <c r="L1892" s="31"/>
      <c r="M1892" s="31"/>
      <c r="N1892" s="31"/>
      <c r="O1892" s="49"/>
      <c r="P1892" s="31"/>
    </row>
    <row r="1893" spans="1:16">
      <c r="A1893" s="31"/>
      <c r="B1893" s="31"/>
      <c r="C1893" s="31"/>
      <c r="D1893" s="31"/>
      <c r="E1893" s="31"/>
      <c r="F1893" s="31"/>
      <c r="G1893" s="31"/>
      <c r="H1893" s="31"/>
      <c r="I1893" s="31"/>
      <c r="J1893" s="31"/>
      <c r="K1893" s="31"/>
      <c r="L1893" s="31"/>
      <c r="M1893" s="31"/>
      <c r="N1893" s="31"/>
      <c r="O1893" s="49"/>
      <c r="P1893" s="31"/>
    </row>
    <row r="1894" spans="1:16">
      <c r="A1894" s="31"/>
      <c r="B1894" s="31"/>
      <c r="C1894" s="31"/>
      <c r="D1894" s="31"/>
      <c r="E1894" s="31"/>
      <c r="F1894" s="31"/>
      <c r="G1894" s="31"/>
      <c r="H1894" s="31"/>
      <c r="I1894" s="31"/>
      <c r="J1894" s="31"/>
      <c r="K1894" s="31"/>
      <c r="L1894" s="31"/>
      <c r="M1894" s="31"/>
      <c r="N1894" s="31"/>
      <c r="O1894" s="49"/>
      <c r="P1894" s="31"/>
    </row>
    <row r="1895" spans="1:16">
      <c r="A1895" s="31"/>
      <c r="B1895" s="31"/>
      <c r="C1895" s="31"/>
      <c r="D1895" s="31"/>
      <c r="E1895" s="31"/>
      <c r="F1895" s="31"/>
      <c r="G1895" s="31"/>
      <c r="H1895" s="31"/>
      <c r="I1895" s="31"/>
      <c r="J1895" s="31"/>
      <c r="K1895" s="31"/>
      <c r="L1895" s="31"/>
      <c r="M1895" s="31"/>
      <c r="N1895" s="31"/>
      <c r="O1895" s="49"/>
      <c r="P1895" s="31"/>
    </row>
    <row r="1896" spans="1:16">
      <c r="A1896" s="31"/>
      <c r="B1896" s="31"/>
      <c r="C1896" s="31"/>
      <c r="D1896" s="31"/>
      <c r="E1896" s="31"/>
      <c r="F1896" s="31"/>
      <c r="G1896" s="31"/>
      <c r="H1896" s="31"/>
      <c r="I1896" s="31"/>
      <c r="J1896" s="31"/>
      <c r="K1896" s="31"/>
      <c r="L1896" s="31"/>
      <c r="M1896" s="31"/>
      <c r="N1896" s="31"/>
      <c r="O1896" s="49"/>
      <c r="P1896" s="31"/>
    </row>
    <row r="1897" spans="1:16">
      <c r="A1897" s="31"/>
      <c r="B1897" s="31"/>
      <c r="C1897" s="31"/>
      <c r="D1897" s="31"/>
      <c r="E1897" s="31"/>
      <c r="F1897" s="31"/>
      <c r="G1897" s="31"/>
      <c r="H1897" s="31"/>
      <c r="I1897" s="31"/>
      <c r="J1897" s="31"/>
      <c r="K1897" s="31"/>
      <c r="L1897" s="31"/>
      <c r="M1897" s="31"/>
      <c r="N1897" s="31"/>
      <c r="O1897" s="49"/>
      <c r="P1897" s="31"/>
    </row>
    <row r="1898" spans="1:16">
      <c r="A1898" s="31"/>
      <c r="B1898" s="31"/>
      <c r="C1898" s="31"/>
      <c r="D1898" s="31"/>
      <c r="E1898" s="31"/>
      <c r="F1898" s="31"/>
      <c r="G1898" s="31"/>
      <c r="H1898" s="31"/>
      <c r="I1898" s="31"/>
      <c r="J1898" s="31"/>
      <c r="K1898" s="31"/>
      <c r="L1898" s="31"/>
      <c r="M1898" s="31"/>
      <c r="N1898" s="31"/>
      <c r="O1898" s="49"/>
      <c r="P1898" s="31"/>
    </row>
    <row r="1899" spans="1:16">
      <c r="A1899" s="31"/>
      <c r="B1899" s="31"/>
      <c r="C1899" s="31"/>
      <c r="D1899" s="31"/>
      <c r="E1899" s="31"/>
      <c r="F1899" s="31"/>
      <c r="G1899" s="31"/>
      <c r="H1899" s="31"/>
      <c r="I1899" s="31"/>
      <c r="J1899" s="31"/>
      <c r="K1899" s="31"/>
      <c r="L1899" s="31"/>
      <c r="M1899" s="31"/>
      <c r="N1899" s="31"/>
      <c r="O1899" s="49"/>
      <c r="P1899" s="31"/>
    </row>
    <row r="1900" spans="1:16">
      <c r="A1900" s="31"/>
      <c r="B1900" s="31"/>
      <c r="C1900" s="31"/>
      <c r="D1900" s="31"/>
      <c r="E1900" s="31"/>
      <c r="F1900" s="31"/>
      <c r="G1900" s="31"/>
      <c r="H1900" s="31"/>
      <c r="I1900" s="31"/>
      <c r="J1900" s="31"/>
      <c r="K1900" s="31"/>
      <c r="L1900" s="31"/>
      <c r="M1900" s="31"/>
      <c r="N1900" s="31"/>
      <c r="O1900" s="49"/>
      <c r="P1900" s="31"/>
    </row>
    <row r="1901" spans="1:16">
      <c r="A1901" s="31"/>
      <c r="B1901" s="31"/>
      <c r="C1901" s="31"/>
      <c r="D1901" s="31"/>
      <c r="E1901" s="31"/>
      <c r="F1901" s="31"/>
      <c r="G1901" s="31"/>
      <c r="H1901" s="31"/>
      <c r="I1901" s="31"/>
      <c r="J1901" s="31"/>
      <c r="K1901" s="31"/>
      <c r="L1901" s="31"/>
      <c r="M1901" s="31"/>
      <c r="N1901" s="31"/>
      <c r="O1901" s="49"/>
      <c r="P1901" s="31"/>
    </row>
    <row r="1902" spans="1:16">
      <c r="A1902" s="31"/>
      <c r="B1902" s="31"/>
      <c r="C1902" s="31"/>
      <c r="D1902" s="31"/>
      <c r="E1902" s="31"/>
      <c r="F1902" s="31"/>
      <c r="G1902" s="31"/>
      <c r="H1902" s="31"/>
      <c r="I1902" s="31"/>
      <c r="J1902" s="31"/>
      <c r="K1902" s="31"/>
      <c r="L1902" s="31"/>
      <c r="M1902" s="31"/>
      <c r="N1902" s="31"/>
      <c r="O1902" s="49"/>
      <c r="P1902" s="31"/>
    </row>
    <row r="1903" spans="1:16">
      <c r="A1903" s="31"/>
      <c r="B1903" s="31"/>
      <c r="C1903" s="31"/>
      <c r="D1903" s="31"/>
      <c r="E1903" s="31"/>
      <c r="F1903" s="31"/>
      <c r="G1903" s="31"/>
      <c r="H1903" s="31"/>
      <c r="I1903" s="31"/>
      <c r="J1903" s="31"/>
      <c r="K1903" s="31"/>
      <c r="L1903" s="31"/>
      <c r="M1903" s="31"/>
      <c r="N1903" s="31"/>
      <c r="O1903" s="49"/>
      <c r="P1903" s="31"/>
    </row>
    <row r="1904" spans="1:16">
      <c r="A1904" s="31"/>
      <c r="B1904" s="31"/>
      <c r="C1904" s="31"/>
      <c r="D1904" s="31"/>
      <c r="E1904" s="31"/>
      <c r="F1904" s="31"/>
      <c r="G1904" s="31"/>
      <c r="H1904" s="31"/>
      <c r="I1904" s="31"/>
      <c r="J1904" s="31"/>
      <c r="K1904" s="31"/>
      <c r="L1904" s="31"/>
      <c r="M1904" s="31"/>
      <c r="N1904" s="31"/>
      <c r="O1904" s="49"/>
      <c r="P1904" s="31"/>
    </row>
    <row r="1905" spans="1:16">
      <c r="A1905" s="31"/>
      <c r="B1905" s="31"/>
      <c r="C1905" s="31"/>
      <c r="D1905" s="31"/>
      <c r="E1905" s="31"/>
      <c r="F1905" s="31"/>
      <c r="G1905" s="31"/>
      <c r="H1905" s="31"/>
      <c r="I1905" s="31"/>
      <c r="J1905" s="31"/>
      <c r="K1905" s="31"/>
      <c r="L1905" s="31"/>
      <c r="M1905" s="31"/>
      <c r="N1905" s="31"/>
      <c r="O1905" s="49"/>
      <c r="P1905" s="31"/>
    </row>
    <row r="1906" spans="1:16">
      <c r="A1906" s="31"/>
      <c r="B1906" s="31"/>
      <c r="C1906" s="31"/>
      <c r="D1906" s="31"/>
      <c r="E1906" s="31"/>
      <c r="F1906" s="31"/>
      <c r="G1906" s="31"/>
      <c r="H1906" s="31"/>
      <c r="I1906" s="31"/>
      <c r="J1906" s="31"/>
      <c r="K1906" s="31"/>
      <c r="L1906" s="31"/>
      <c r="M1906" s="31"/>
      <c r="N1906" s="31"/>
      <c r="O1906" s="49"/>
      <c r="P1906" s="31"/>
    </row>
    <row r="1907" spans="1:16">
      <c r="A1907" s="31"/>
      <c r="B1907" s="31"/>
      <c r="C1907" s="31"/>
      <c r="D1907" s="31"/>
      <c r="E1907" s="31"/>
      <c r="F1907" s="31"/>
      <c r="G1907" s="31"/>
      <c r="H1907" s="31"/>
      <c r="I1907" s="31"/>
      <c r="J1907" s="31"/>
      <c r="K1907" s="31"/>
      <c r="L1907" s="31"/>
      <c r="M1907" s="31"/>
      <c r="N1907" s="31"/>
      <c r="O1907" s="49"/>
      <c r="P1907" s="31"/>
    </row>
    <row r="1908" spans="1:16">
      <c r="A1908" s="31"/>
      <c r="B1908" s="31"/>
      <c r="C1908" s="31"/>
      <c r="D1908" s="31"/>
      <c r="E1908" s="31"/>
      <c r="F1908" s="31"/>
      <c r="G1908" s="31"/>
      <c r="H1908" s="31"/>
      <c r="I1908" s="31"/>
      <c r="J1908" s="31"/>
      <c r="K1908" s="31"/>
      <c r="L1908" s="31"/>
      <c r="M1908" s="31"/>
      <c r="N1908" s="31"/>
      <c r="O1908" s="49"/>
      <c r="P1908" s="31"/>
    </row>
    <row r="1909" spans="1:16">
      <c r="A1909" s="31"/>
      <c r="B1909" s="31"/>
      <c r="C1909" s="31"/>
      <c r="D1909" s="31"/>
      <c r="E1909" s="31"/>
      <c r="F1909" s="31"/>
      <c r="G1909" s="31"/>
      <c r="H1909" s="31"/>
      <c r="I1909" s="31"/>
      <c r="J1909" s="31"/>
      <c r="K1909" s="31"/>
      <c r="L1909" s="31"/>
      <c r="M1909" s="31"/>
      <c r="N1909" s="31"/>
      <c r="O1909" s="49"/>
      <c r="P1909" s="31"/>
    </row>
    <row r="1910" spans="1:16">
      <c r="A1910" s="31"/>
      <c r="B1910" s="31"/>
      <c r="C1910" s="31"/>
      <c r="D1910" s="31"/>
      <c r="E1910" s="31"/>
      <c r="F1910" s="31"/>
      <c r="G1910" s="31"/>
      <c r="H1910" s="31"/>
      <c r="I1910" s="31"/>
      <c r="J1910" s="31"/>
      <c r="K1910" s="31"/>
      <c r="L1910" s="31"/>
      <c r="M1910" s="31"/>
      <c r="N1910" s="31"/>
      <c r="O1910" s="49"/>
      <c r="P1910" s="31"/>
    </row>
    <row r="1911" spans="1:16">
      <c r="A1911" s="31"/>
      <c r="B1911" s="31"/>
      <c r="C1911" s="31"/>
      <c r="D1911" s="31"/>
      <c r="E1911" s="31"/>
      <c r="F1911" s="31"/>
      <c r="G1911" s="31"/>
      <c r="H1911" s="31"/>
      <c r="I1911" s="31"/>
      <c r="J1911" s="31"/>
      <c r="K1911" s="31"/>
      <c r="L1911" s="31"/>
      <c r="M1911" s="31"/>
      <c r="N1911" s="31"/>
      <c r="O1911" s="49"/>
      <c r="P1911" s="31"/>
    </row>
    <row r="1912" spans="1:16">
      <c r="A1912" s="31"/>
      <c r="B1912" s="31"/>
      <c r="C1912" s="31"/>
      <c r="D1912" s="31"/>
      <c r="E1912" s="31"/>
      <c r="F1912" s="31"/>
      <c r="G1912" s="31"/>
      <c r="H1912" s="31"/>
      <c r="I1912" s="31"/>
      <c r="J1912" s="31"/>
      <c r="K1912" s="31"/>
      <c r="L1912" s="31"/>
      <c r="M1912" s="31"/>
      <c r="N1912" s="31"/>
      <c r="O1912" s="49"/>
      <c r="P1912" s="31"/>
    </row>
    <row r="1913" spans="1:16">
      <c r="A1913" s="31"/>
      <c r="B1913" s="31"/>
      <c r="C1913" s="31"/>
      <c r="D1913" s="31"/>
      <c r="E1913" s="31"/>
      <c r="F1913" s="31"/>
      <c r="G1913" s="31"/>
      <c r="H1913" s="31"/>
      <c r="I1913" s="31"/>
      <c r="J1913" s="31"/>
      <c r="K1913" s="31"/>
      <c r="L1913" s="31"/>
      <c r="M1913" s="31"/>
      <c r="N1913" s="31"/>
      <c r="O1913" s="49"/>
      <c r="P1913" s="31"/>
    </row>
    <row r="1914" spans="1:16">
      <c r="A1914" s="31"/>
      <c r="B1914" s="31"/>
      <c r="C1914" s="31"/>
      <c r="D1914" s="31"/>
      <c r="E1914" s="31"/>
      <c r="F1914" s="31"/>
      <c r="G1914" s="31"/>
      <c r="H1914" s="31"/>
      <c r="I1914" s="31"/>
      <c r="J1914" s="31"/>
      <c r="K1914" s="31"/>
      <c r="L1914" s="31"/>
      <c r="M1914" s="31"/>
      <c r="N1914" s="31"/>
      <c r="O1914" s="49"/>
      <c r="P1914" s="31"/>
    </row>
    <row r="1915" spans="1:16">
      <c r="A1915" s="31"/>
      <c r="B1915" s="31"/>
      <c r="C1915" s="31"/>
      <c r="D1915" s="31"/>
      <c r="E1915" s="31"/>
      <c r="F1915" s="31"/>
      <c r="G1915" s="31"/>
      <c r="H1915" s="31"/>
      <c r="I1915" s="31"/>
      <c r="J1915" s="31"/>
      <c r="K1915" s="31"/>
      <c r="L1915" s="31"/>
      <c r="M1915" s="31"/>
      <c r="N1915" s="31"/>
      <c r="O1915" s="49"/>
      <c r="P1915" s="31"/>
    </row>
    <row r="1916" spans="1:16">
      <c r="A1916" s="31"/>
      <c r="B1916" s="31"/>
      <c r="C1916" s="31"/>
      <c r="D1916" s="31"/>
      <c r="E1916" s="31"/>
      <c r="F1916" s="31"/>
      <c r="G1916" s="31"/>
      <c r="H1916" s="31"/>
      <c r="I1916" s="31"/>
      <c r="J1916" s="31"/>
      <c r="K1916" s="31"/>
      <c r="L1916" s="31"/>
      <c r="M1916" s="31"/>
      <c r="N1916" s="31"/>
      <c r="O1916" s="49"/>
      <c r="P1916" s="31"/>
    </row>
    <row r="1917" spans="1:16">
      <c r="A1917" s="31"/>
      <c r="B1917" s="31"/>
      <c r="C1917" s="31"/>
      <c r="D1917" s="31"/>
      <c r="E1917" s="31"/>
      <c r="F1917" s="31"/>
      <c r="G1917" s="31"/>
      <c r="H1917" s="31"/>
      <c r="I1917" s="31"/>
      <c r="J1917" s="31"/>
      <c r="K1917" s="31"/>
      <c r="L1917" s="31"/>
      <c r="M1917" s="31"/>
      <c r="N1917" s="31"/>
      <c r="O1917" s="49"/>
      <c r="P1917" s="31"/>
    </row>
    <row r="1918" spans="1:16">
      <c r="A1918" s="31"/>
      <c r="B1918" s="31"/>
      <c r="C1918" s="31"/>
      <c r="D1918" s="31"/>
      <c r="E1918" s="31"/>
      <c r="F1918" s="31"/>
      <c r="G1918" s="31"/>
      <c r="H1918" s="31"/>
      <c r="I1918" s="31"/>
      <c r="J1918" s="31"/>
      <c r="K1918" s="31"/>
      <c r="L1918" s="31"/>
      <c r="M1918" s="31"/>
      <c r="N1918" s="31"/>
      <c r="O1918" s="49"/>
      <c r="P1918" s="31"/>
    </row>
    <row r="1919" spans="1:16">
      <c r="A1919" s="31"/>
      <c r="B1919" s="31"/>
      <c r="C1919" s="31"/>
      <c r="D1919" s="31"/>
      <c r="E1919" s="31"/>
      <c r="F1919" s="31"/>
      <c r="G1919" s="31"/>
      <c r="H1919" s="31"/>
      <c r="I1919" s="31"/>
      <c r="J1919" s="31"/>
      <c r="K1919" s="31"/>
      <c r="L1919" s="31"/>
      <c r="M1919" s="31"/>
      <c r="N1919" s="31"/>
      <c r="O1919" s="49"/>
      <c r="P1919" s="31"/>
    </row>
    <row r="1920" spans="1:16">
      <c r="A1920" s="31"/>
      <c r="B1920" s="31"/>
      <c r="C1920" s="31"/>
      <c r="D1920" s="31"/>
      <c r="E1920" s="31"/>
      <c r="F1920" s="31"/>
      <c r="G1920" s="31"/>
      <c r="H1920" s="31"/>
      <c r="I1920" s="31"/>
      <c r="J1920" s="31"/>
      <c r="K1920" s="31"/>
      <c r="L1920" s="31"/>
      <c r="M1920" s="31"/>
      <c r="N1920" s="31"/>
      <c r="O1920" s="49"/>
      <c r="P1920" s="31"/>
    </row>
    <row r="1921" spans="1:16">
      <c r="A1921" s="31"/>
      <c r="B1921" s="31"/>
      <c r="C1921" s="31"/>
      <c r="D1921" s="31"/>
      <c r="E1921" s="31"/>
      <c r="F1921" s="31"/>
      <c r="G1921" s="31"/>
      <c r="H1921" s="31"/>
      <c r="I1921" s="31"/>
      <c r="J1921" s="31"/>
      <c r="K1921" s="31"/>
      <c r="L1921" s="31"/>
      <c r="M1921" s="31"/>
      <c r="N1921" s="31"/>
      <c r="O1921" s="49"/>
      <c r="P1921" s="31"/>
    </row>
    <row r="1922" spans="1:16">
      <c r="A1922" s="31"/>
      <c r="B1922" s="31"/>
      <c r="C1922" s="31"/>
      <c r="D1922" s="31"/>
      <c r="E1922" s="31"/>
      <c r="F1922" s="31"/>
      <c r="G1922" s="31"/>
      <c r="H1922" s="31"/>
      <c r="I1922" s="31"/>
      <c r="J1922" s="31"/>
      <c r="K1922" s="31"/>
      <c r="L1922" s="31"/>
      <c r="M1922" s="31"/>
      <c r="N1922" s="31"/>
      <c r="O1922" s="49"/>
      <c r="P1922" s="31"/>
    </row>
    <row r="1923" spans="1:16">
      <c r="A1923" s="31"/>
      <c r="B1923" s="31"/>
      <c r="C1923" s="31"/>
      <c r="D1923" s="31"/>
      <c r="E1923" s="31"/>
      <c r="F1923" s="31"/>
      <c r="G1923" s="31"/>
      <c r="H1923" s="31"/>
      <c r="I1923" s="31"/>
      <c r="J1923" s="31"/>
      <c r="K1923" s="31"/>
      <c r="L1923" s="31"/>
      <c r="M1923" s="31"/>
      <c r="N1923" s="31"/>
      <c r="O1923" s="49"/>
      <c r="P1923" s="31"/>
    </row>
    <row r="1924" spans="1:16">
      <c r="A1924" s="31"/>
      <c r="B1924" s="31"/>
      <c r="C1924" s="31"/>
      <c r="D1924" s="31"/>
      <c r="E1924" s="31"/>
      <c r="F1924" s="31"/>
      <c r="G1924" s="31"/>
      <c r="H1924" s="31"/>
      <c r="I1924" s="31"/>
      <c r="J1924" s="31"/>
      <c r="K1924" s="31"/>
      <c r="L1924" s="31"/>
      <c r="M1924" s="31"/>
      <c r="N1924" s="31"/>
      <c r="O1924" s="49"/>
      <c r="P1924" s="31"/>
    </row>
    <row r="1925" spans="1:16">
      <c r="A1925" s="31"/>
      <c r="B1925" s="31"/>
      <c r="C1925" s="31"/>
      <c r="D1925" s="31"/>
      <c r="E1925" s="31"/>
      <c r="F1925" s="31"/>
      <c r="G1925" s="31"/>
      <c r="H1925" s="31"/>
      <c r="I1925" s="31"/>
      <c r="J1925" s="31"/>
      <c r="K1925" s="31"/>
      <c r="L1925" s="31"/>
      <c r="M1925" s="31"/>
      <c r="N1925" s="31"/>
      <c r="O1925" s="49"/>
      <c r="P1925" s="31"/>
    </row>
    <row r="1926" spans="1:16">
      <c r="A1926" s="31"/>
      <c r="B1926" s="31"/>
      <c r="C1926" s="31"/>
      <c r="D1926" s="31"/>
      <c r="E1926" s="31"/>
      <c r="F1926" s="31"/>
      <c r="G1926" s="31"/>
      <c r="H1926" s="31"/>
      <c r="I1926" s="31"/>
      <c r="J1926" s="31"/>
      <c r="K1926" s="31"/>
      <c r="L1926" s="31"/>
      <c r="M1926" s="31"/>
      <c r="N1926" s="31"/>
      <c r="O1926" s="49"/>
      <c r="P1926" s="31"/>
    </row>
    <row r="1927" spans="1:16">
      <c r="A1927" s="31"/>
      <c r="B1927" s="31"/>
      <c r="C1927" s="31"/>
      <c r="D1927" s="31"/>
      <c r="E1927" s="31"/>
      <c r="F1927" s="31"/>
      <c r="G1927" s="31"/>
      <c r="H1927" s="31"/>
      <c r="I1927" s="31"/>
      <c r="J1927" s="31"/>
      <c r="K1927" s="31"/>
      <c r="L1927" s="31"/>
      <c r="M1927" s="31"/>
      <c r="N1927" s="31"/>
      <c r="O1927" s="49"/>
      <c r="P1927" s="31"/>
    </row>
    <row r="1928" spans="1:16">
      <c r="A1928" s="31"/>
      <c r="B1928" s="31"/>
      <c r="C1928" s="31"/>
      <c r="D1928" s="31"/>
      <c r="E1928" s="31"/>
      <c r="F1928" s="31"/>
      <c r="G1928" s="31"/>
      <c r="H1928" s="31"/>
      <c r="I1928" s="31"/>
      <c r="J1928" s="31"/>
      <c r="K1928" s="31"/>
      <c r="L1928" s="31"/>
      <c r="M1928" s="31"/>
      <c r="N1928" s="31"/>
      <c r="O1928" s="49"/>
      <c r="P1928" s="31"/>
    </row>
    <row r="1929" spans="1:16">
      <c r="A1929" s="31"/>
      <c r="B1929" s="31"/>
      <c r="C1929" s="31"/>
      <c r="D1929" s="31"/>
      <c r="E1929" s="31"/>
      <c r="F1929" s="31"/>
      <c r="G1929" s="31"/>
      <c r="H1929" s="31"/>
      <c r="I1929" s="31"/>
      <c r="J1929" s="31"/>
      <c r="K1929" s="31"/>
      <c r="L1929" s="31"/>
      <c r="M1929" s="31"/>
      <c r="N1929" s="31"/>
      <c r="O1929" s="49"/>
      <c r="P1929" s="31"/>
    </row>
    <row r="1930" spans="1:16">
      <c r="A1930" s="31"/>
      <c r="B1930" s="31"/>
      <c r="C1930" s="31"/>
      <c r="D1930" s="31"/>
      <c r="E1930" s="31"/>
      <c r="F1930" s="31"/>
      <c r="G1930" s="31"/>
      <c r="H1930" s="31"/>
      <c r="I1930" s="31"/>
      <c r="J1930" s="31"/>
      <c r="K1930" s="31"/>
      <c r="L1930" s="31"/>
      <c r="M1930" s="31"/>
      <c r="N1930" s="31"/>
      <c r="O1930" s="49"/>
      <c r="P1930" s="31"/>
    </row>
    <row r="1931" spans="1:16">
      <c r="A1931" s="31"/>
      <c r="B1931" s="31"/>
      <c r="C1931" s="31"/>
      <c r="D1931" s="31"/>
      <c r="E1931" s="31"/>
      <c r="F1931" s="31"/>
      <c r="G1931" s="31"/>
      <c r="H1931" s="31"/>
      <c r="I1931" s="31"/>
      <c r="J1931" s="31"/>
      <c r="K1931" s="31"/>
      <c r="L1931" s="31"/>
      <c r="M1931" s="31"/>
      <c r="N1931" s="31"/>
      <c r="O1931" s="49"/>
      <c r="P1931" s="31"/>
    </row>
    <row r="1932" spans="1:16">
      <c r="A1932" s="31"/>
      <c r="B1932" s="31"/>
      <c r="C1932" s="31"/>
      <c r="D1932" s="31"/>
      <c r="E1932" s="31"/>
      <c r="F1932" s="31"/>
      <c r="G1932" s="31"/>
      <c r="H1932" s="31"/>
      <c r="I1932" s="31"/>
      <c r="J1932" s="31"/>
      <c r="K1932" s="31"/>
      <c r="L1932" s="31"/>
      <c r="M1932" s="31"/>
      <c r="N1932" s="31"/>
      <c r="O1932" s="49"/>
      <c r="P1932" s="31"/>
    </row>
    <row r="1933" spans="1:16">
      <c r="A1933" s="31"/>
      <c r="B1933" s="31"/>
      <c r="C1933" s="31"/>
      <c r="D1933" s="31"/>
      <c r="E1933" s="31"/>
      <c r="F1933" s="31"/>
      <c r="G1933" s="31"/>
      <c r="H1933" s="31"/>
      <c r="I1933" s="31"/>
      <c r="J1933" s="31"/>
      <c r="K1933" s="31"/>
      <c r="L1933" s="31"/>
      <c r="M1933" s="31"/>
      <c r="N1933" s="31"/>
      <c r="O1933" s="49"/>
      <c r="P1933" s="31"/>
    </row>
    <row r="1934" spans="1:16">
      <c r="A1934" s="31"/>
      <c r="B1934" s="31"/>
      <c r="C1934" s="31"/>
      <c r="D1934" s="31"/>
      <c r="E1934" s="31"/>
      <c r="F1934" s="31"/>
      <c r="G1934" s="31"/>
      <c r="H1934" s="31"/>
      <c r="I1934" s="31"/>
      <c r="J1934" s="31"/>
      <c r="K1934" s="31"/>
      <c r="L1934" s="31"/>
      <c r="M1934" s="31"/>
      <c r="N1934" s="31"/>
      <c r="O1934" s="49"/>
      <c r="P1934" s="31"/>
    </row>
    <row r="1935" spans="1:16">
      <c r="A1935" s="31"/>
      <c r="B1935" s="31"/>
      <c r="C1935" s="31"/>
      <c r="D1935" s="31"/>
      <c r="E1935" s="31"/>
      <c r="F1935" s="31"/>
      <c r="G1935" s="31"/>
      <c r="H1935" s="31"/>
      <c r="I1935" s="31"/>
      <c r="J1935" s="31"/>
      <c r="K1935" s="31"/>
      <c r="L1935" s="31"/>
      <c r="M1935" s="31"/>
      <c r="N1935" s="31"/>
      <c r="O1935" s="49"/>
      <c r="P1935" s="31"/>
    </row>
    <row r="1936" spans="1:16">
      <c r="A1936" s="31"/>
      <c r="B1936" s="31"/>
      <c r="C1936" s="31"/>
      <c r="D1936" s="31"/>
      <c r="E1936" s="31"/>
      <c r="F1936" s="31"/>
      <c r="G1936" s="31"/>
      <c r="H1936" s="31"/>
      <c r="I1936" s="31"/>
      <c r="J1936" s="31"/>
      <c r="K1936" s="31"/>
      <c r="L1936" s="31"/>
      <c r="M1936" s="31"/>
      <c r="N1936" s="31"/>
      <c r="O1936" s="49"/>
      <c r="P1936" s="31"/>
    </row>
    <row r="1937" spans="1:16">
      <c r="A1937" s="31"/>
      <c r="B1937" s="31"/>
      <c r="C1937" s="31"/>
      <c r="D1937" s="31"/>
      <c r="E1937" s="31"/>
      <c r="F1937" s="31"/>
      <c r="G1937" s="31"/>
      <c r="H1937" s="31"/>
      <c r="I1937" s="31"/>
      <c r="J1937" s="31"/>
      <c r="K1937" s="31"/>
      <c r="L1937" s="31"/>
      <c r="M1937" s="31"/>
      <c r="N1937" s="31"/>
      <c r="O1937" s="49"/>
      <c r="P1937" s="31"/>
    </row>
    <row r="1938" spans="1:16">
      <c r="A1938" s="31"/>
      <c r="B1938" s="31"/>
      <c r="C1938" s="31"/>
      <c r="D1938" s="31"/>
      <c r="E1938" s="31"/>
      <c r="F1938" s="31"/>
      <c r="G1938" s="31"/>
      <c r="H1938" s="31"/>
      <c r="I1938" s="31"/>
      <c r="J1938" s="31"/>
      <c r="K1938" s="31"/>
      <c r="L1938" s="31"/>
      <c r="M1938" s="31"/>
      <c r="N1938" s="31"/>
      <c r="O1938" s="49"/>
      <c r="P1938" s="31"/>
    </row>
    <row r="1939" spans="1:16">
      <c r="A1939" s="31"/>
      <c r="B1939" s="31"/>
      <c r="C1939" s="31"/>
      <c r="D1939" s="31"/>
      <c r="E1939" s="31"/>
      <c r="F1939" s="31"/>
      <c r="G1939" s="31"/>
      <c r="H1939" s="31"/>
      <c r="I1939" s="31"/>
      <c r="J1939" s="31"/>
      <c r="K1939" s="31"/>
      <c r="L1939" s="31"/>
      <c r="M1939" s="31"/>
      <c r="N1939" s="31"/>
      <c r="O1939" s="49"/>
      <c r="P1939" s="31"/>
    </row>
    <row r="1940" spans="1:16">
      <c r="A1940" s="31"/>
      <c r="B1940" s="31"/>
      <c r="C1940" s="31"/>
      <c r="D1940" s="31"/>
      <c r="E1940" s="31"/>
      <c r="F1940" s="31"/>
      <c r="G1940" s="31"/>
      <c r="H1940" s="31"/>
      <c r="I1940" s="31"/>
      <c r="J1940" s="31"/>
      <c r="K1940" s="31"/>
      <c r="L1940" s="31"/>
      <c r="M1940" s="31"/>
      <c r="N1940" s="31"/>
      <c r="O1940" s="49"/>
      <c r="P1940" s="31"/>
    </row>
    <row r="1941" spans="1:16">
      <c r="A1941" s="31"/>
      <c r="B1941" s="31"/>
      <c r="C1941" s="31"/>
      <c r="D1941" s="31"/>
      <c r="E1941" s="31"/>
      <c r="F1941" s="31"/>
      <c r="G1941" s="31"/>
      <c r="H1941" s="31"/>
      <c r="I1941" s="31"/>
      <c r="J1941" s="31"/>
      <c r="K1941" s="31"/>
      <c r="L1941" s="31"/>
      <c r="M1941" s="31"/>
      <c r="N1941" s="31"/>
      <c r="O1941" s="49"/>
      <c r="P1941" s="31"/>
    </row>
    <row r="1942" spans="1:16">
      <c r="A1942" s="31"/>
      <c r="B1942" s="31"/>
      <c r="C1942" s="31"/>
      <c r="D1942" s="31"/>
      <c r="E1942" s="31"/>
      <c r="F1942" s="31"/>
      <c r="G1942" s="31"/>
      <c r="H1942" s="31"/>
      <c r="I1942" s="31"/>
      <c r="J1942" s="31"/>
      <c r="K1942" s="31"/>
      <c r="L1942" s="31"/>
      <c r="M1942" s="31"/>
      <c r="N1942" s="31"/>
      <c r="O1942" s="49"/>
      <c r="P1942" s="31"/>
    </row>
    <row r="1943" spans="9:9">
      <c r="I1943" s="31"/>
    </row>
  </sheetData>
  <autoFilter xmlns:etc="http://www.wps.cn/officeDocument/2017/etCustomData" ref="A1:P1626" etc:filterBottomFollowUsedRange="0">
    <extLst/>
  </autoFilter>
  <mergeCells count="17">
    <mergeCell ref="A1:P1"/>
    <mergeCell ref="A2:B2"/>
    <mergeCell ref="C2:E2"/>
    <mergeCell ref="I3:K3"/>
    <mergeCell ref="A3:A4"/>
    <mergeCell ref="B3:B4"/>
    <mergeCell ref="C3:C4"/>
    <mergeCell ref="D3:D4"/>
    <mergeCell ref="E3:E4"/>
    <mergeCell ref="F3:F4"/>
    <mergeCell ref="G3:G4"/>
    <mergeCell ref="H3:H4"/>
    <mergeCell ref="L3:L4"/>
    <mergeCell ref="M3:M4"/>
    <mergeCell ref="N3:N4"/>
    <mergeCell ref="O3:O4"/>
    <mergeCell ref="P3:P4"/>
  </mergeCells>
  <dataValidations count="4">
    <dataValidation type="list" allowBlank="1" showInputMessage="1" showErrorMessage="1" sqref="N113">
      <formula1>"个人,股份制企业,国有及国有控股企业,农业专业合作社,事业单位 ,私营企业,政府机关,社区/村委会,个体工商户,社会组织"</formula1>
    </dataValidation>
    <dataValidation type="list" allowBlank="1" showInputMessage="1" showErrorMessage="1" sqref="G1706 G1:G355 G561:G1590 G1592:G1636 G1648:G1661 G1712:G65487">
      <formula1>"改建,新建,扩建,技改"</formula1>
    </dataValidation>
    <dataValidation type="list" allowBlank="1" showInputMessage="1" showErrorMessage="1" sqref="I1:I4 I847:I65487">
      <formula1>"初设批复,赋码,光伏发电备案,核准,可研批复,内资项目备案,项目建议书批复"</formula1>
    </dataValidation>
    <dataValidation type="list" allowBlank="1" showInputMessage="1" showErrorMessage="1" sqref="N1:N112 N114:N65487">
      <formula1>"个人,股份制企业,国有及国有控股企业,农业专业合作社,事业单位 ,私营企业,政府机关,社区/村委会,个体工商户"</formula1>
    </dataValidation>
  </dataValidations>
  <pageMargins left="0.75" right="0.75" top="1" bottom="1" header="0.51" footer="0.51"/>
  <pageSetup paperSize="9" orientation="landscape"/>
  <headerFooter alignWithMargins="0" scaleWithDoc="0"/>
  <ignoredErrors>
    <ignoredError sqref="I3:I4 G3" numberStoredAsText="1" listDataValidation="1"/>
    <ignoredError sqref="B1:P1 A2:P2 J4:P4 A4:H4 A3:F3" numberStoredAsText="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1:N27"/>
  <sheetViews>
    <sheetView workbookViewId="0">
      <selection activeCell="L32" sqref="L32"/>
    </sheetView>
  </sheetViews>
  <sheetFormatPr defaultColWidth="9" defaultRowHeight="15.75"/>
  <sheetData>
    <row r="1" ht="14.25" customHeight="1"/>
    <row r="3" ht="14.25" customHeight="1"/>
    <row r="5" ht="14.25" customHeight="1"/>
    <row r="7" ht="14.25" customHeight="1"/>
    <row r="9" ht="14.25" customHeight="1"/>
    <row r="11" ht="14.25" customHeight="1"/>
    <row r="16" spans="6:14">
      <c r="F16" s="2"/>
      <c r="G16" s="3"/>
      <c r="H16" s="3"/>
      <c r="I16" s="2"/>
      <c r="J16" s="3"/>
      <c r="K16" s="6"/>
      <c r="L16" s="3"/>
      <c r="M16" s="10"/>
      <c r="N16" s="11"/>
    </row>
    <row r="17" spans="6:14">
      <c r="F17" s="4"/>
      <c r="G17" s="3"/>
      <c r="H17" s="3"/>
      <c r="I17" s="4"/>
      <c r="J17" s="3"/>
      <c r="K17" s="7"/>
      <c r="L17" s="3"/>
      <c r="M17" s="8"/>
      <c r="N17" s="12"/>
    </row>
    <row r="18" spans="6:14">
      <c r="F18" s="2"/>
      <c r="G18" s="5"/>
      <c r="H18" s="2"/>
      <c r="I18" s="3"/>
      <c r="J18" s="3"/>
      <c r="K18" s="2"/>
      <c r="L18" s="3"/>
      <c r="M18" s="6"/>
      <c r="N18" s="3"/>
    </row>
    <row r="19" spans="6:14">
      <c r="F19" s="4"/>
      <c r="G19" s="5"/>
      <c r="H19" s="4"/>
      <c r="I19" s="3"/>
      <c r="J19" s="3"/>
      <c r="K19" s="4"/>
      <c r="L19" s="3"/>
      <c r="M19" s="7"/>
      <c r="N19" s="3"/>
    </row>
    <row r="20" spans="6:14">
      <c r="F20" s="2"/>
      <c r="G20" s="5"/>
      <c r="H20" s="2"/>
      <c r="I20" s="3"/>
      <c r="J20" s="3"/>
      <c r="K20" s="2"/>
      <c r="L20" s="3"/>
      <c r="M20" s="6"/>
      <c r="N20" s="3"/>
    </row>
    <row r="21" spans="6:14">
      <c r="F21" s="4"/>
      <c r="G21" s="5"/>
      <c r="H21" s="4"/>
      <c r="I21" s="3"/>
      <c r="J21" s="3"/>
      <c r="K21" s="4"/>
      <c r="L21" s="3"/>
      <c r="M21" s="7"/>
      <c r="N21" s="3"/>
    </row>
    <row r="22" spans="6:14">
      <c r="F22" s="2"/>
      <c r="G22" s="5"/>
      <c r="H22" s="2"/>
      <c r="I22" s="3"/>
      <c r="J22" s="3"/>
      <c r="K22" s="2"/>
      <c r="L22" s="3"/>
      <c r="M22" s="6"/>
      <c r="N22" s="3"/>
    </row>
    <row r="23" spans="6:14">
      <c r="F23" s="4"/>
      <c r="G23" s="5"/>
      <c r="H23" s="4"/>
      <c r="I23" s="3"/>
      <c r="J23" s="3"/>
      <c r="K23" s="4"/>
      <c r="L23" s="3"/>
      <c r="M23" s="7"/>
      <c r="N23" s="3"/>
    </row>
    <row r="24" spans="6:14">
      <c r="F24" s="2"/>
      <c r="G24" s="5"/>
      <c r="H24" s="2"/>
      <c r="I24" s="3"/>
      <c r="J24" s="3"/>
      <c r="K24" s="2"/>
      <c r="L24" s="3"/>
      <c r="M24" s="6"/>
      <c r="N24" s="3"/>
    </row>
    <row r="25" spans="6:14">
      <c r="F25" s="4"/>
      <c r="G25" s="5"/>
      <c r="H25" s="4"/>
      <c r="I25" s="3"/>
      <c r="J25" s="3"/>
      <c r="K25" s="4"/>
      <c r="L25" s="3"/>
      <c r="M25" s="7"/>
      <c r="N25" s="3"/>
    </row>
    <row r="26" spans="6:14">
      <c r="F26" s="2"/>
      <c r="G26" s="5"/>
      <c r="H26" s="2"/>
      <c r="I26" s="8"/>
      <c r="J26" s="8"/>
      <c r="K26" s="8"/>
      <c r="L26" s="8"/>
      <c r="M26" s="8"/>
      <c r="N26" s="12"/>
    </row>
    <row r="27" spans="6:14">
      <c r="F27" s="4"/>
      <c r="G27" s="5"/>
      <c r="H27" s="4"/>
      <c r="I27" s="9"/>
      <c r="J27" s="9"/>
      <c r="K27" s="9"/>
      <c r="L27" s="9"/>
      <c r="M27" s="9"/>
      <c r="N27" s="13"/>
    </row>
  </sheetData>
  <mergeCells count="35">
    <mergeCell ref="F18:F19"/>
    <mergeCell ref="F20:F21"/>
    <mergeCell ref="F22:F23"/>
    <mergeCell ref="F24:F25"/>
    <mergeCell ref="F26:F27"/>
    <mergeCell ref="G16:G17"/>
    <mergeCell ref="G18:G19"/>
    <mergeCell ref="G20:G21"/>
    <mergeCell ref="G22:G23"/>
    <mergeCell ref="G24:G25"/>
    <mergeCell ref="G26:G27"/>
    <mergeCell ref="H16:H17"/>
    <mergeCell ref="I16:I17"/>
    <mergeCell ref="I18:I19"/>
    <mergeCell ref="I20:I21"/>
    <mergeCell ref="I22:I23"/>
    <mergeCell ref="I24:I25"/>
    <mergeCell ref="J16:J17"/>
    <mergeCell ref="J18:J19"/>
    <mergeCell ref="J20:J21"/>
    <mergeCell ref="J22:J23"/>
    <mergeCell ref="J24:J25"/>
    <mergeCell ref="K18:K19"/>
    <mergeCell ref="K20:K21"/>
    <mergeCell ref="K22:K23"/>
    <mergeCell ref="K24:K25"/>
    <mergeCell ref="L16:L17"/>
    <mergeCell ref="L18:L19"/>
    <mergeCell ref="L20:L21"/>
    <mergeCell ref="L22:L23"/>
    <mergeCell ref="L24:L25"/>
    <mergeCell ref="N18:N19"/>
    <mergeCell ref="N20:N21"/>
    <mergeCell ref="N22:N23"/>
    <mergeCell ref="N24:N25"/>
  </mergeCells>
  <pageMargins left="0.75" right="0.75" top="1" bottom="1" header="0.51" footer="0.5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3444:P3476"/>
  <sheetViews>
    <sheetView workbookViewId="0">
      <selection activeCell="O4735" sqref="O4735"/>
    </sheetView>
  </sheetViews>
  <sheetFormatPr defaultColWidth="9" defaultRowHeight="15.75"/>
  <cols>
    <col min="13" max="14" width="12.625"/>
  </cols>
  <sheetData>
    <row r="3444" ht="47.25" spans="14:14">
      <c r="N3444" s="1" t="s">
        <v>4962</v>
      </c>
    </row>
    <row r="3470" ht="47.25" spans="11:16">
      <c r="K3470">
        <v>7.1</v>
      </c>
      <c r="M3470">
        <v>13652689433</v>
      </c>
      <c r="N3470" s="1" t="s">
        <v>4963</v>
      </c>
      <c r="P3470" t="s">
        <v>4964</v>
      </c>
    </row>
    <row r="3471" ht="78.75" spans="2:16">
      <c r="B3471" s="1" t="s">
        <v>4965</v>
      </c>
      <c r="D3471" s="1" t="s">
        <v>4966</v>
      </c>
      <c r="E3471" s="1" t="s">
        <v>4965</v>
      </c>
      <c r="H3471">
        <v>16</v>
      </c>
      <c r="J3471" s="1" t="s">
        <v>4967</v>
      </c>
      <c r="K3471">
        <v>7.1</v>
      </c>
      <c r="L3471" s="1" t="s">
        <v>4968</v>
      </c>
      <c r="M3471">
        <v>18771304771</v>
      </c>
      <c r="N3471">
        <v>1.30628198011254e+17</v>
      </c>
      <c r="P3471" t="s">
        <v>4964</v>
      </c>
    </row>
    <row r="3472" ht="252" spans="2:16">
      <c r="B3472" s="1" t="s">
        <v>4969</v>
      </c>
      <c r="C3472" s="1" t="s">
        <v>4970</v>
      </c>
      <c r="D3472" s="1" t="s">
        <v>4971</v>
      </c>
      <c r="E3472" s="1" t="s">
        <v>4969</v>
      </c>
      <c r="F3472" s="1" t="s">
        <v>4972</v>
      </c>
      <c r="H3472">
        <v>9</v>
      </c>
      <c r="J3472" s="1" t="s">
        <v>4973</v>
      </c>
      <c r="K3472">
        <v>7.1</v>
      </c>
      <c r="L3472" s="1" t="s">
        <v>4974</v>
      </c>
      <c r="M3472">
        <v>13652689433</v>
      </c>
      <c r="N3472">
        <v>4.30682199906204e+17</v>
      </c>
      <c r="P3472" t="s">
        <v>4964</v>
      </c>
    </row>
    <row r="3473" ht="267.75" spans="2:16">
      <c r="B3473" s="1" t="s">
        <v>4975</v>
      </c>
      <c r="C3473" s="1" t="s">
        <v>4976</v>
      </c>
      <c r="D3473" s="1" t="s">
        <v>4977</v>
      </c>
      <c r="E3473" s="1" t="s">
        <v>4975</v>
      </c>
      <c r="F3473" s="1" t="s">
        <v>4978</v>
      </c>
      <c r="H3473">
        <v>15</v>
      </c>
      <c r="J3473" s="1" t="s">
        <v>4979</v>
      </c>
      <c r="K3473">
        <v>7.1</v>
      </c>
      <c r="L3473" s="1" t="s">
        <v>4968</v>
      </c>
      <c r="M3473">
        <v>18771304771</v>
      </c>
      <c r="N3473">
        <v>1.30628198011254e+17</v>
      </c>
      <c r="P3473" t="s">
        <v>4964</v>
      </c>
    </row>
    <row r="3474" ht="252" spans="2:16">
      <c r="B3474" s="1" t="s">
        <v>4980</v>
      </c>
      <c r="C3474" s="1" t="s">
        <v>4981</v>
      </c>
      <c r="D3474" s="1" t="s">
        <v>4982</v>
      </c>
      <c r="E3474" s="1" t="s">
        <v>4980</v>
      </c>
      <c r="F3474" s="1" t="s">
        <v>4983</v>
      </c>
      <c r="H3474">
        <v>9</v>
      </c>
      <c r="J3474" s="1" t="s">
        <v>4984</v>
      </c>
      <c r="K3474">
        <v>7.1</v>
      </c>
      <c r="L3474" s="1" t="s">
        <v>4974</v>
      </c>
      <c r="M3474">
        <v>13652689433</v>
      </c>
      <c r="N3474">
        <v>4.30682199906204e+17</v>
      </c>
      <c r="P3474" t="s">
        <v>4964</v>
      </c>
    </row>
    <row r="3475" ht="252" spans="2:16">
      <c r="B3475" s="1" t="s">
        <v>4985</v>
      </c>
      <c r="C3475" s="1" t="s">
        <v>4986</v>
      </c>
      <c r="D3475" s="1" t="s">
        <v>4987</v>
      </c>
      <c r="E3475" s="1" t="s">
        <v>4985</v>
      </c>
      <c r="F3475" s="1" t="s">
        <v>4988</v>
      </c>
      <c r="H3475">
        <v>12</v>
      </c>
      <c r="J3475" s="1" t="s">
        <v>4989</v>
      </c>
      <c r="K3475">
        <v>7.1</v>
      </c>
      <c r="L3475" s="1" t="s">
        <v>4990</v>
      </c>
      <c r="M3475">
        <v>17612703954</v>
      </c>
      <c r="N3475">
        <v>4.21222199404307e+17</v>
      </c>
      <c r="P3475" t="s">
        <v>4991</v>
      </c>
    </row>
    <row r="3476" ht="252" spans="2:16">
      <c r="B3476" s="1" t="s">
        <v>4992</v>
      </c>
      <c r="C3476" s="1" t="s">
        <v>4993</v>
      </c>
      <c r="D3476" s="1" t="s">
        <v>4994</v>
      </c>
      <c r="E3476" s="1" t="s">
        <v>4992</v>
      </c>
      <c r="F3476" s="1" t="s">
        <v>4995</v>
      </c>
      <c r="H3476">
        <v>13</v>
      </c>
      <c r="J3476" s="1" t="s">
        <v>4996</v>
      </c>
      <c r="K3476">
        <v>7.1</v>
      </c>
      <c r="L3476" s="1" t="s">
        <v>4974</v>
      </c>
      <c r="M3476">
        <v>13652689433</v>
      </c>
      <c r="N3476">
        <v>4.30682199906204e+17</v>
      </c>
      <c r="P3476" t="s">
        <v>4991</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9" sqref="G19"/>
    </sheetView>
  </sheetViews>
  <sheetFormatPr defaultColWidth="9" defaultRowHeight="15.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Sheet1</vt:lpstr>
      <vt:lpstr>Sheet3</vt:lpstr>
      <vt:lpstr>Sheet2</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Yan</cp:lastModifiedBy>
  <dcterms:created xsi:type="dcterms:W3CDTF">2019-06-03T08:45:00Z</dcterms:created>
  <dcterms:modified xsi:type="dcterms:W3CDTF">2026-08-20T15:10:07Z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KSORubyTemplateID">
    <vt:lpwstr>11</vt:lpwstr>
  </property>
  <property fmtid="{D5CDD505-2E9C-101B-9397-08002B2CF9AE}" pid="4" name="ICV">
    <vt:lpwstr>7D08F6F0AEC1BB79D1A74C69252BC301_43</vt:lpwstr>
  </property>
</Properties>
</file>